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6"/>
  </bookViews>
  <sheets>
    <sheet name="0D" sheetId="1" r:id="rId1"/>
    <sheet name="0C" sheetId="2" r:id="rId2"/>
    <sheet name="OB" sheetId="3" r:id="rId3"/>
    <sheet name="0A" sheetId="4" r:id="rId4"/>
    <sheet name="I" sheetId="5" r:id="rId5"/>
    <sheet name="II" sheetId="6" r:id="rId6"/>
    <sheet name="III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<sst xmlns="http://schemas.openxmlformats.org/spreadsheetml/2006/main" count="63" uniqueCount="30">
  <si>
    <t>GSK Tábor</t>
  </si>
  <si>
    <t>1998 a st.</t>
  </si>
  <si>
    <t>Janečková Monika</t>
  </si>
  <si>
    <t>Hnětkovská Doubravka</t>
  </si>
  <si>
    <t xml:space="preserve">VÝSLEDKOVÁ  LISTINA </t>
  </si>
  <si>
    <t>Pořadí</t>
  </si>
  <si>
    <t>Jméno</t>
  </si>
  <si>
    <t>Oddíl</t>
  </si>
  <si>
    <t xml:space="preserve">Filipovská Lucie </t>
  </si>
  <si>
    <t xml:space="preserve">Sokol Horní Jiřetín </t>
  </si>
  <si>
    <t>VS Praha</t>
  </si>
  <si>
    <t>JARNÍ POHODA</t>
  </si>
  <si>
    <t>TÁBOR 14.4.2019</t>
  </si>
  <si>
    <t>kategorie III.</t>
  </si>
  <si>
    <t>Oboruč</t>
  </si>
  <si>
    <t>Míč</t>
  </si>
  <si>
    <t>Celkem</t>
  </si>
  <si>
    <t>Valhová Ester</t>
  </si>
  <si>
    <t xml:space="preserve">Meteor České Budějovice </t>
  </si>
  <si>
    <t xml:space="preserve">VS Praha </t>
  </si>
  <si>
    <t xml:space="preserve">Glavicová Barbora </t>
  </si>
  <si>
    <t xml:space="preserve">Vyhnánková Kateřina </t>
  </si>
  <si>
    <t xml:space="preserve">Mrzenová Viktorie </t>
  </si>
  <si>
    <t xml:space="preserve">Trčková Eliška </t>
  </si>
  <si>
    <t>Šimonová Valentina</t>
  </si>
  <si>
    <t xml:space="preserve">Zímová Vendula </t>
  </si>
  <si>
    <t xml:space="preserve">Vodičková Anna </t>
  </si>
  <si>
    <t xml:space="preserve">Ulmanová Lenka </t>
  </si>
  <si>
    <t xml:space="preserve">Slunéčková Daniela </t>
  </si>
  <si>
    <t xml:space="preserve">Mejtová Pavla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</si>
</sst>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0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name val="Broadway BT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2" fontId="0" fillId="0" borderId="0" xfId="0" applyNumberForma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5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2" fontId="28" fillId="0" borderId="16" xfId="0" applyNumberFormat="1" applyFont="1" applyBorder="1" applyAlignment="1">
      <alignment horizontal="center"/>
    </xf>
    <xf numFmtId="0" fontId="29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0" fillId="0" borderId="19" xfId="0" applyBorder="1" applyAlignment="1">
      <alignment/>
    </xf>
    <xf numFmtId="0" fontId="31" fillId="0" borderId="20" xfId="0" applyFont="1" applyBorder="1" applyAlignment="1">
      <alignment/>
    </xf>
    <xf numFmtId="2" fontId="30" fillId="0" borderId="21" xfId="0" applyNumberFormat="1" applyFont="1" applyBorder="1" applyAlignment="1">
      <alignment/>
    </xf>
    <xf numFmtId="2" fontId="30" fillId="0" borderId="22" xfId="0" applyNumberFormat="1" applyFont="1" applyBorder="1" applyAlignment="1">
      <alignment/>
    </xf>
    <xf numFmtId="2" fontId="32" fillId="0" borderId="23" xfId="0" applyNumberFormat="1" applyFont="1" applyBorder="1" applyAlignment="1">
      <alignment/>
    </xf>
    <xf numFmtId="0" fontId="3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 horizontal="right"/>
    </xf>
    <xf numFmtId="0" fontId="30" fillId="0" borderId="30" xfId="0" applyFont="1" applyBorder="1" applyAlignment="1">
      <alignment/>
    </xf>
    <xf numFmtId="0" fontId="31" fillId="0" borderId="31" xfId="0" applyFont="1" applyBorder="1" applyAlignment="1">
      <alignment/>
    </xf>
    <xf numFmtId="2" fontId="30" fillId="0" borderId="32" xfId="0" applyNumberFormat="1" applyFont="1" applyBorder="1" applyAlignment="1">
      <alignment/>
    </xf>
    <xf numFmtId="2" fontId="30" fillId="0" borderId="33" xfId="0" applyNumberFormat="1" applyFont="1" applyBorder="1" applyAlignment="1">
      <alignment/>
    </xf>
    <xf numFmtId="2" fontId="32" fillId="0" borderId="34" xfId="0" applyNumberFormat="1" applyFont="1" applyBorder="1" applyAlignment="1">
      <alignment/>
    </xf>
    <xf numFmtId="0" fontId="29" fillId="0" borderId="35" xfId="0" applyFont="1" applyFill="1" applyBorder="1" applyAlignment="1">
      <alignment/>
    </xf>
    <xf numFmtId="0" fontId="30" fillId="0" borderId="36" xfId="0" applyFont="1" applyBorder="1" applyAlignment="1">
      <alignment/>
    </xf>
    <xf numFmtId="0" fontId="0" fillId="0" borderId="36" xfId="0" applyBorder="1" applyAlignment="1">
      <alignment/>
    </xf>
    <xf numFmtId="0" fontId="31" fillId="0" borderId="37" xfId="0" applyFont="1" applyBorder="1" applyAlignment="1">
      <alignment/>
    </xf>
    <xf numFmtId="2" fontId="30" fillId="0" borderId="38" xfId="0" applyNumberFormat="1" applyFont="1" applyBorder="1" applyAlignment="1">
      <alignment/>
    </xf>
    <xf numFmtId="2" fontId="30" fillId="0" borderId="39" xfId="0" applyNumberFormat="1" applyFont="1" applyBorder="1" applyAlignment="1">
      <alignment/>
    </xf>
    <xf numFmtId="2" fontId="32" fillId="0" borderId="4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0" fillId="0" borderId="41" xfId="0" applyBorder="1" applyAlignment="1">
      <alignment/>
    </xf>
    <xf numFmtId="0" fontId="29" fillId="0" borderId="42" xfId="0" applyFont="1" applyFill="1" applyBorder="1" applyAlignment="1">
      <alignment/>
    </xf>
    <xf numFmtId="0" fontId="30" fillId="0" borderId="43" xfId="0" applyFont="1" applyBorder="1" applyAlignment="1">
      <alignment/>
    </xf>
    <xf numFmtId="0" fontId="30" fillId="0" borderId="44" xfId="0" applyFont="1" applyBorder="1" applyAlignment="1">
      <alignment/>
    </xf>
    <xf numFmtId="0" fontId="31" fillId="0" borderId="45" xfId="0" applyFont="1" applyBorder="1" applyAlignment="1">
      <alignment/>
    </xf>
    <xf numFmtId="2" fontId="30" fillId="0" borderId="46" xfId="0" applyNumberFormat="1" applyFont="1" applyBorder="1" applyAlignment="1">
      <alignment/>
    </xf>
    <xf numFmtId="2" fontId="30" fillId="0" borderId="47" xfId="0" applyNumberFormat="1" applyFont="1" applyBorder="1" applyAlignment="1">
      <alignment/>
    </xf>
    <xf numFmtId="2" fontId="32" fillId="0" borderId="48" xfId="0" applyNumberFormat="1" applyFont="1" applyBorder="1" applyAlignment="1">
      <alignment/>
    </xf>
    <xf numFmtId="0" fontId="28" fillId="0" borderId="49" xfId="0" applyFont="1" applyBorder="1" applyAlignment="1">
      <alignment horizontal="center"/>
    </xf>
    <xf numFmtId="2" fontId="28" fillId="0" borderId="50" xfId="0" applyNumberFormat="1" applyFont="1" applyBorder="1" applyAlignment="1">
      <alignment horizontal="center"/>
    </xf>
    <xf numFmtId="2" fontId="30" fillId="0" borderId="51" xfId="0" applyNumberFormat="1" applyFont="1" applyBorder="1" applyAlignment="1">
      <alignment/>
    </xf>
    <xf numFmtId="2" fontId="32" fillId="0" borderId="52" xfId="0" applyNumberFormat="1" applyFont="1" applyBorder="1" applyAlignment="1">
      <alignment/>
    </xf>
    <xf numFmtId="2" fontId="32" fillId="0" borderId="53" xfId="0" applyNumberFormat="1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25" xfId="0" applyFont="1" applyBorder="1" applyAlignment="1">
      <alignment/>
    </xf>
    <xf numFmtId="2" fontId="30" fillId="0" borderId="54" xfId="0" applyNumberFormat="1" applyFont="1" applyBorder="1" applyAlignment="1">
      <alignment/>
    </xf>
    <xf numFmtId="2" fontId="32" fillId="0" borderId="55" xfId="0" applyNumberFormat="1" applyFont="1" applyBorder="1" applyAlignment="1">
      <alignment/>
    </xf>
    <xf numFmtId="2" fontId="30" fillId="0" borderId="56" xfId="0" applyNumberFormat="1" applyFont="1" applyBorder="1" applyAlignment="1">
      <alignment/>
    </xf>
    <xf numFmtId="2" fontId="32" fillId="0" borderId="57" xfId="0" applyNumberFormat="1" applyFont="1" applyBorder="1" applyAlignment="1">
      <alignment/>
    </xf>
    <xf numFmtId="0" fontId="30" fillId="0" borderId="41" xfId="0" applyFont="1" applyBorder="1" applyAlignment="1">
      <alignment/>
    </xf>
    <xf numFmtId="0" fontId="30" fillId="0" borderId="58" xfId="0" applyFont="1" applyBorder="1" applyAlignment="1">
      <alignment/>
    </xf>
    <xf numFmtId="0" fontId="0" fillId="0" borderId="58" xfId="0" applyBorder="1" applyAlignment="1">
      <alignment/>
    </xf>
    <xf numFmtId="2" fontId="30" fillId="0" borderId="59" xfId="0" applyNumberFormat="1" applyFont="1" applyBorder="1" applyAlignment="1">
      <alignment/>
    </xf>
    <xf numFmtId="2" fontId="32" fillId="0" borderId="60" xfId="0" applyNumberFormat="1" applyFont="1" applyBorder="1" applyAlignment="1">
      <alignment/>
    </xf>
    <xf numFmtId="0" fontId="28" fillId="0" borderId="61" xfId="0" applyFont="1" applyBorder="1" applyAlignment="1">
      <alignment horizontal="center"/>
    </xf>
    <xf numFmtId="2" fontId="30" fillId="0" borderId="62" xfId="0" applyNumberFormat="1" applyFont="1" applyBorder="1" applyAlignment="1">
      <alignment/>
    </xf>
    <xf numFmtId="2" fontId="30" fillId="0" borderId="63" xfId="0" applyNumberFormat="1" applyFont="1" applyBorder="1" applyAlignment="1">
      <alignment/>
    </xf>
    <xf numFmtId="2" fontId="30" fillId="0" borderId="64" xfId="0" applyNumberFormat="1" applyFont="1" applyBorder="1" applyAlignment="1">
      <alignment/>
    </xf>
    <xf numFmtId="0" fontId="0" fillId="0" borderId="44" xfId="0" applyBorder="1" applyAlignment="1">
      <alignment/>
    </xf>
    <xf numFmtId="2" fontId="30" fillId="0" borderId="65" xfId="0" applyNumberFormat="1" applyFont="1" applyBorder="1" applyAlignment="1">
      <alignment/>
    </xf>
    <xf numFmtId="0" fontId="29" fillId="0" borderId="66" xfId="0" applyFont="1" applyBorder="1" applyAlignment="1">
      <alignment/>
    </xf>
    <xf numFmtId="0" fontId="30" fillId="0" borderId="67" xfId="0" applyFont="1" applyBorder="1" applyAlignment="1">
      <alignment/>
    </xf>
    <xf numFmtId="0" fontId="30" fillId="0" borderId="68" xfId="0" applyFont="1" applyBorder="1" applyAlignment="1">
      <alignment/>
    </xf>
    <xf numFmtId="0" fontId="0" fillId="0" borderId="30" xfId="0" applyBorder="1" applyAlignment="1">
      <alignment/>
    </xf>
    <xf numFmtId="0" fontId="30" fillId="0" borderId="26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9\0.A%20kat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9\0.B%20kat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9\0.C%20k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9\0.D%20kat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9\I.kat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9\II.kat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9\III.kat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</v>
          </cell>
        </row>
        <row r="4">
          <cell r="B4" t="str">
            <v>TÁBOR 14.4.2019</v>
          </cell>
        </row>
        <row r="6">
          <cell r="B6" t="str">
            <v>kategorie 0.A</v>
          </cell>
        </row>
        <row r="7">
          <cell r="D7" t="str">
            <v>BN</v>
          </cell>
          <cell r="E7" t="str">
            <v>Akrobacie</v>
          </cell>
          <cell r="F7" t="str">
            <v>Celkem</v>
          </cell>
        </row>
        <row r="8">
          <cell r="A8">
            <v>1</v>
          </cell>
          <cell r="C8" t="str">
            <v>Sokol v Táboře </v>
          </cell>
        </row>
        <row r="9">
          <cell r="A9">
            <v>2</v>
          </cell>
        </row>
        <row r="10">
          <cell r="A10">
            <v>3</v>
          </cell>
          <cell r="C10" t="str">
            <v>Sokol Horní Jiřetín </v>
          </cell>
        </row>
        <row r="11">
          <cell r="A11">
            <v>4</v>
          </cell>
        </row>
        <row r="12">
          <cell r="A12">
            <v>5</v>
          </cell>
          <cell r="C12" t="str">
            <v>GSK Tábor </v>
          </cell>
        </row>
        <row r="14">
          <cell r="C14" t="str">
            <v>VS Praha</v>
          </cell>
        </row>
        <row r="15">
          <cell r="C15" t="str">
            <v>GSK Tábor </v>
          </cell>
        </row>
        <row r="16">
          <cell r="C16" t="str">
            <v>Sokol v Táboře </v>
          </cell>
        </row>
        <row r="17">
          <cell r="C17" t="str">
            <v>Sokol Horní Jiřetín </v>
          </cell>
        </row>
        <row r="18">
          <cell r="C18" t="str">
            <v>GSK Tábor </v>
          </cell>
        </row>
        <row r="20">
          <cell r="C20" t="str">
            <v>Meteor České Budějovice </v>
          </cell>
        </row>
        <row r="21">
          <cell r="C21" t="str">
            <v>GSK Tábor </v>
          </cell>
        </row>
        <row r="22">
          <cell r="C22" t="str">
            <v>Sokol Horní Jiřetín </v>
          </cell>
        </row>
        <row r="24">
          <cell r="C24" t="str">
            <v>Sokol v Táboře </v>
          </cell>
        </row>
        <row r="26">
          <cell r="C26" t="str">
            <v>GSK Tábor </v>
          </cell>
        </row>
      </sheetData>
      <sheetData sheetId="1">
        <row r="5">
          <cell r="B5" t="str">
            <v>Hubáčková Tereza </v>
          </cell>
          <cell r="H5">
            <v>9</v>
          </cell>
          <cell r="N5">
            <v>10.55</v>
          </cell>
          <cell r="O5">
            <v>19.55</v>
          </cell>
        </row>
        <row r="7">
          <cell r="B7" t="str">
            <v>Křepelková Amálie </v>
          </cell>
          <cell r="H7">
            <v>12.3</v>
          </cell>
          <cell r="N7">
            <v>12.699999999999994</v>
          </cell>
          <cell r="O7">
            <v>24.999999999999993</v>
          </cell>
        </row>
        <row r="9">
          <cell r="B9" t="str">
            <v>Tomášková Sofie </v>
          </cell>
          <cell r="H9">
            <v>9.8</v>
          </cell>
          <cell r="N9">
            <v>11.7</v>
          </cell>
          <cell r="O9">
            <v>21.5</v>
          </cell>
        </row>
        <row r="11">
          <cell r="B11" t="str">
            <v>Sikorová Hana</v>
          </cell>
          <cell r="H11">
            <v>10.5</v>
          </cell>
          <cell r="N11">
            <v>11.600000000000001</v>
          </cell>
          <cell r="O11">
            <v>22.1</v>
          </cell>
        </row>
        <row r="12">
          <cell r="B12" t="str">
            <v>Bartáčková Nela </v>
          </cell>
          <cell r="H12">
            <v>8.7</v>
          </cell>
          <cell r="N12">
            <v>10.399999999999997</v>
          </cell>
          <cell r="O12">
            <v>19.099999999999994</v>
          </cell>
        </row>
        <row r="13">
          <cell r="B13" t="str">
            <v>Posavádová Nora </v>
          </cell>
          <cell r="H13">
            <v>10.15</v>
          </cell>
          <cell r="N13">
            <v>12.2</v>
          </cell>
          <cell r="O13">
            <v>22.35</v>
          </cell>
        </row>
        <row r="14">
          <cell r="B14" t="str">
            <v>Kerzlová Šarlota </v>
          </cell>
          <cell r="H14">
            <v>11.399999999999999</v>
          </cell>
          <cell r="N14">
            <v>10.15</v>
          </cell>
          <cell r="O14">
            <v>21.549999999999997</v>
          </cell>
        </row>
        <row r="15">
          <cell r="B15" t="str">
            <v>Tíkalová Karolína </v>
          </cell>
          <cell r="H15">
            <v>9.35</v>
          </cell>
          <cell r="N15">
            <v>11.1</v>
          </cell>
          <cell r="O15">
            <v>20.45</v>
          </cell>
        </row>
        <row r="17">
          <cell r="B17" t="str">
            <v>Vesecká Sofie </v>
          </cell>
          <cell r="H17">
            <v>11.95</v>
          </cell>
          <cell r="N17">
            <v>12.449999999999998</v>
          </cell>
          <cell r="O17">
            <v>24.4</v>
          </cell>
        </row>
        <row r="18">
          <cell r="B18" t="str">
            <v>Kazdová Aneta </v>
          </cell>
          <cell r="H18">
            <v>10.05</v>
          </cell>
          <cell r="N18">
            <v>11.55</v>
          </cell>
          <cell r="O18">
            <v>21.6</v>
          </cell>
        </row>
        <row r="19">
          <cell r="B19" t="str">
            <v>Zpěváčková Sophia </v>
          </cell>
          <cell r="H19">
            <v>11.200000000000001</v>
          </cell>
          <cell r="N19">
            <v>11.599999999999996</v>
          </cell>
          <cell r="O19">
            <v>22.799999999999997</v>
          </cell>
        </row>
        <row r="21">
          <cell r="B21" t="str">
            <v>Beňová Klára </v>
          </cell>
          <cell r="H21">
            <v>9.600000000000003</v>
          </cell>
          <cell r="N21">
            <v>10.55</v>
          </cell>
          <cell r="O21">
            <v>20.150000000000006</v>
          </cell>
        </row>
        <row r="23">
          <cell r="B23" t="str">
            <v>Maštalířová Jasmína</v>
          </cell>
          <cell r="H23">
            <v>9.299999999999999</v>
          </cell>
          <cell r="N23">
            <v>11.800000000000004</v>
          </cell>
          <cell r="O23">
            <v>21.1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</v>
          </cell>
        </row>
        <row r="4">
          <cell r="B4" t="str">
            <v>TÁBOR 14.4.2019</v>
          </cell>
        </row>
        <row r="6">
          <cell r="B6" t="str">
            <v>kategorie 0.B</v>
          </cell>
        </row>
        <row r="7">
          <cell r="D7" t="str">
            <v>BN</v>
          </cell>
          <cell r="E7" t="str">
            <v>Akrobacie</v>
          </cell>
          <cell r="F7" t="str">
            <v>Celkem</v>
          </cell>
        </row>
        <row r="8">
          <cell r="A8">
            <v>1</v>
          </cell>
          <cell r="C8" t="str">
            <v>VS Praha </v>
          </cell>
        </row>
        <row r="9">
          <cell r="A9">
            <v>2</v>
          </cell>
          <cell r="C9" t="str">
            <v>Sokol Horní Jiřetín </v>
          </cell>
        </row>
        <row r="10">
          <cell r="A10">
            <v>3</v>
          </cell>
          <cell r="C10" t="str">
            <v>GSK Tábor</v>
          </cell>
        </row>
        <row r="11">
          <cell r="A11">
            <v>4</v>
          </cell>
          <cell r="C11" t="str">
            <v>Sokol v Táboře</v>
          </cell>
        </row>
        <row r="12">
          <cell r="A12">
            <v>5</v>
          </cell>
          <cell r="C12" t="str">
            <v>VS Praha </v>
          </cell>
        </row>
        <row r="14">
          <cell r="C14" t="str">
            <v>VS Praha </v>
          </cell>
        </row>
        <row r="15">
          <cell r="C15" t="str">
            <v>TJ SK PRAGUE</v>
          </cell>
        </row>
        <row r="16">
          <cell r="C16" t="str">
            <v>TJ SK PRAGUE</v>
          </cell>
        </row>
        <row r="17">
          <cell r="C17" t="str">
            <v>Sokol Horní Jiřetín </v>
          </cell>
        </row>
        <row r="18">
          <cell r="C18" t="str">
            <v>GSK Tábor</v>
          </cell>
        </row>
        <row r="20">
          <cell r="C20" t="str">
            <v>Sokol Horní Jiřetín </v>
          </cell>
        </row>
        <row r="21">
          <cell r="C21" t="str">
            <v>Sokol v Táboře</v>
          </cell>
        </row>
        <row r="22">
          <cell r="C22" t="str">
            <v>GSK Tábor</v>
          </cell>
        </row>
        <row r="23">
          <cell r="C23" t="str">
            <v>VS Praha </v>
          </cell>
        </row>
        <row r="24">
          <cell r="C24" t="str">
            <v>VS Praha </v>
          </cell>
        </row>
        <row r="26">
          <cell r="C26" t="str">
            <v>Sokol Horní Jiřetín </v>
          </cell>
        </row>
      </sheetData>
      <sheetData sheetId="1">
        <row r="5">
          <cell r="B5" t="str">
            <v>Pečená Lucie </v>
          </cell>
          <cell r="H5">
            <v>11.85</v>
          </cell>
          <cell r="N5">
            <v>10.7</v>
          </cell>
          <cell r="O5">
            <v>22.549999999999997</v>
          </cell>
        </row>
        <row r="6">
          <cell r="B6" t="str">
            <v>Novotná Klaudie </v>
          </cell>
          <cell r="H6">
            <v>11.750000000000002</v>
          </cell>
          <cell r="N6">
            <v>11.700000000000001</v>
          </cell>
          <cell r="O6">
            <v>23.450000000000003</v>
          </cell>
        </row>
        <row r="7">
          <cell r="B7" t="str">
            <v>Stryhalová Linda </v>
          </cell>
          <cell r="H7">
            <v>10.3</v>
          </cell>
          <cell r="N7">
            <v>9.149999999999999</v>
          </cell>
          <cell r="O7">
            <v>19.45</v>
          </cell>
        </row>
        <row r="8">
          <cell r="B8" t="str">
            <v>Kupková Veronika</v>
          </cell>
          <cell r="H8">
            <v>10.8</v>
          </cell>
          <cell r="N8">
            <v>10.200000000000001</v>
          </cell>
          <cell r="O8">
            <v>21</v>
          </cell>
        </row>
        <row r="9">
          <cell r="B9" t="str">
            <v>Černá Viktorie </v>
          </cell>
          <cell r="H9">
            <v>10.850000000000001</v>
          </cell>
          <cell r="N9">
            <v>10.649999999999999</v>
          </cell>
          <cell r="O9">
            <v>21.5</v>
          </cell>
        </row>
        <row r="11">
          <cell r="B11" t="str">
            <v>Ganišinová Marie </v>
          </cell>
          <cell r="H11">
            <v>9.95</v>
          </cell>
          <cell r="N11">
            <v>9.999999999999996</v>
          </cell>
          <cell r="O11">
            <v>19.949999999999996</v>
          </cell>
        </row>
        <row r="12">
          <cell r="B12" t="str">
            <v>Jalaletdinova Karolina</v>
          </cell>
          <cell r="H12">
            <v>10.950000000000001</v>
          </cell>
          <cell r="N12">
            <v>11.5</v>
          </cell>
          <cell r="O12">
            <v>22.450000000000003</v>
          </cell>
        </row>
        <row r="13">
          <cell r="B13" t="str">
            <v>Schumaylova Elisabeth</v>
          </cell>
          <cell r="H13">
            <v>12.2</v>
          </cell>
          <cell r="N13">
            <v>11.850000000000003</v>
          </cell>
          <cell r="O13">
            <v>24.050000000000004</v>
          </cell>
        </row>
        <row r="14">
          <cell r="B14" t="str">
            <v>Langhammerová Ella</v>
          </cell>
          <cell r="H14">
            <v>11.900000000000002</v>
          </cell>
          <cell r="N14">
            <v>11.099999999999996</v>
          </cell>
          <cell r="O14">
            <v>23</v>
          </cell>
        </row>
        <row r="15">
          <cell r="B15" t="str">
            <v>Kořínková Lucie </v>
          </cell>
          <cell r="H15">
            <v>9.700000000000001</v>
          </cell>
          <cell r="N15">
            <v>8.200000000000001</v>
          </cell>
          <cell r="O15">
            <v>17.900000000000002</v>
          </cell>
        </row>
        <row r="17">
          <cell r="B17" t="str">
            <v>Větrovcová Jana</v>
          </cell>
          <cell r="H17">
            <v>11.250000000000004</v>
          </cell>
          <cell r="N17">
            <v>11.650000000000002</v>
          </cell>
          <cell r="O17">
            <v>22.900000000000006</v>
          </cell>
        </row>
        <row r="18">
          <cell r="B18" t="str">
            <v>Kupková Michaela</v>
          </cell>
          <cell r="H18">
            <v>10.55</v>
          </cell>
          <cell r="N18">
            <v>10.35</v>
          </cell>
          <cell r="O18">
            <v>20.9</v>
          </cell>
        </row>
        <row r="19">
          <cell r="B19" t="str">
            <v>Lukešová Nela</v>
          </cell>
          <cell r="H19">
            <v>10.950000000000003</v>
          </cell>
          <cell r="N19">
            <v>9.749999999999998</v>
          </cell>
          <cell r="O19">
            <v>20.700000000000003</v>
          </cell>
        </row>
        <row r="20">
          <cell r="B20" t="str">
            <v>Chýlová Justýna</v>
          </cell>
          <cell r="H20">
            <v>11.649999999999999</v>
          </cell>
          <cell r="N20">
            <v>11.25</v>
          </cell>
          <cell r="O20">
            <v>22.9</v>
          </cell>
        </row>
        <row r="21">
          <cell r="B21" t="str">
            <v>Šafářová Nikola</v>
          </cell>
          <cell r="H21">
            <v>10.999999999999998</v>
          </cell>
          <cell r="N21">
            <v>11.15</v>
          </cell>
          <cell r="O21">
            <v>22.15</v>
          </cell>
        </row>
        <row r="23">
          <cell r="B23" t="str">
            <v>Popluharová Zuzana</v>
          </cell>
          <cell r="H23">
            <v>12</v>
          </cell>
          <cell r="N23">
            <v>11.5</v>
          </cell>
          <cell r="O23">
            <v>23.5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 2019</v>
          </cell>
        </row>
        <row r="4">
          <cell r="B4" t="str">
            <v>TÁBOR  14.4.2019</v>
          </cell>
        </row>
        <row r="6">
          <cell r="B6" t="str">
            <v>kategorie 0.C</v>
          </cell>
        </row>
        <row r="7">
          <cell r="D7" t="str">
            <v>1 sestava</v>
          </cell>
        </row>
        <row r="8">
          <cell r="A8">
            <v>1</v>
          </cell>
        </row>
        <row r="9">
          <cell r="A9">
            <v>2</v>
          </cell>
          <cell r="C9" t="str">
            <v>Sokol Horní Jiřetín </v>
          </cell>
        </row>
        <row r="10">
          <cell r="A10">
            <v>3</v>
          </cell>
        </row>
        <row r="11">
          <cell r="A11">
            <v>4</v>
          </cell>
          <cell r="C11" t="str">
            <v>Meteor České Budějovice</v>
          </cell>
        </row>
        <row r="12">
          <cell r="A12">
            <v>5</v>
          </cell>
          <cell r="C12" t="str">
            <v>Sokol v Táboře</v>
          </cell>
        </row>
        <row r="14">
          <cell r="C14" t="str">
            <v>GSK Tábor</v>
          </cell>
        </row>
        <row r="15">
          <cell r="C15" t="str">
            <v>Sokol Horní Jiřetín </v>
          </cell>
        </row>
        <row r="16">
          <cell r="C16" t="str">
            <v>Meteor České Budějovice</v>
          </cell>
        </row>
        <row r="18">
          <cell r="C18" t="str">
            <v>Sokol v Táboře</v>
          </cell>
        </row>
        <row r="19">
          <cell r="C19" t="str">
            <v>Meteor České Budějovice</v>
          </cell>
        </row>
        <row r="20">
          <cell r="C20" t="str">
            <v>Meteor České Budějovice</v>
          </cell>
        </row>
        <row r="21">
          <cell r="C21" t="str">
            <v>GSK Tábor</v>
          </cell>
        </row>
        <row r="22">
          <cell r="C22" t="str">
            <v>Meteor České Budějovice</v>
          </cell>
        </row>
        <row r="24">
          <cell r="C24" t="str">
            <v>Meteor České Budějovice</v>
          </cell>
        </row>
        <row r="25">
          <cell r="C25" t="str">
            <v>Sokol Horní Jiřetín </v>
          </cell>
        </row>
        <row r="26">
          <cell r="C26" t="str">
            <v>Meteor České Budějovice</v>
          </cell>
        </row>
        <row r="27">
          <cell r="C27" t="str">
            <v>Sokol Horní Jiřetín </v>
          </cell>
        </row>
      </sheetData>
      <sheetData sheetId="1">
        <row r="6">
          <cell r="B6" t="str">
            <v>Sekyrková Tereza </v>
          </cell>
          <cell r="H6">
            <v>9.899999999999999</v>
          </cell>
        </row>
        <row r="8">
          <cell r="B8" t="str">
            <v>Plocková Agáta</v>
          </cell>
          <cell r="H8">
            <v>7.85</v>
          </cell>
        </row>
        <row r="9">
          <cell r="B9" t="str">
            <v>Zeinerová Erika</v>
          </cell>
          <cell r="H9">
            <v>8.7</v>
          </cell>
        </row>
        <row r="11">
          <cell r="B11" t="str">
            <v>Učiková Sofia</v>
          </cell>
          <cell r="H11">
            <v>8.45</v>
          </cell>
        </row>
        <row r="12">
          <cell r="B12" t="str">
            <v>Kvasničková Valerie Charlotte</v>
          </cell>
          <cell r="H12">
            <v>12.149999999999997</v>
          </cell>
        </row>
        <row r="13">
          <cell r="B13" t="str">
            <v>Kobzová Lota </v>
          </cell>
          <cell r="H13">
            <v>11</v>
          </cell>
        </row>
        <row r="15">
          <cell r="B15" t="str">
            <v>Němečková Nikola</v>
          </cell>
          <cell r="H15">
            <v>6</v>
          </cell>
        </row>
        <row r="16">
          <cell r="B16" t="str">
            <v>Pospíšilová Gabriela</v>
          </cell>
          <cell r="H16">
            <v>10.600000000000001</v>
          </cell>
        </row>
        <row r="17">
          <cell r="B17" t="str">
            <v>Zátopková Vendula</v>
          </cell>
          <cell r="H17">
            <v>9.699999999999996</v>
          </cell>
        </row>
        <row r="18">
          <cell r="B18" t="str">
            <v>Csápai Sofie</v>
          </cell>
          <cell r="H18">
            <v>8.349999999999998</v>
          </cell>
        </row>
        <row r="19">
          <cell r="B19" t="str">
            <v>Michalová Lucie </v>
          </cell>
          <cell r="H19">
            <v>10.100000000000001</v>
          </cell>
        </row>
        <row r="21">
          <cell r="B21" t="str">
            <v>Doubková Zora</v>
          </cell>
          <cell r="H21">
            <v>10.350000000000001</v>
          </cell>
        </row>
        <row r="22">
          <cell r="B22" t="str">
            <v>Jelínková Kristýna</v>
          </cell>
          <cell r="H22">
            <v>10.9</v>
          </cell>
        </row>
        <row r="23">
          <cell r="B23" t="str">
            <v>Sotonová Nina</v>
          </cell>
          <cell r="H23">
            <v>8.6</v>
          </cell>
        </row>
        <row r="24">
          <cell r="B24" t="str">
            <v>Šnorová Adéla</v>
          </cell>
          <cell r="H24">
            <v>11.55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 2019</v>
          </cell>
        </row>
        <row r="4">
          <cell r="B4" t="str">
            <v>TÁBOR  14.4.2019</v>
          </cell>
        </row>
        <row r="6">
          <cell r="B6" t="str">
            <v>kategorie 0.D</v>
          </cell>
        </row>
        <row r="7">
          <cell r="D7" t="str">
            <v>1 sestava</v>
          </cell>
        </row>
        <row r="8">
          <cell r="A8">
            <v>1</v>
          </cell>
          <cell r="C8" t="str">
            <v>Sokol Horní Jiřetín</v>
          </cell>
        </row>
        <row r="9">
          <cell r="A9">
            <v>2</v>
          </cell>
          <cell r="C9" t="str">
            <v>VS Praha</v>
          </cell>
        </row>
        <row r="10">
          <cell r="A10">
            <v>3</v>
          </cell>
          <cell r="C10" t="str">
            <v>Meteor České Budějovice</v>
          </cell>
        </row>
        <row r="11">
          <cell r="A11">
            <v>4</v>
          </cell>
        </row>
        <row r="12">
          <cell r="A12">
            <v>5</v>
          </cell>
          <cell r="C12" t="str">
            <v>Sokol Horní Jiřetín</v>
          </cell>
        </row>
        <row r="13">
          <cell r="C13" t="str">
            <v>VS Praha</v>
          </cell>
        </row>
      </sheetData>
      <sheetData sheetId="1">
        <row r="5">
          <cell r="B5" t="str">
            <v>Hermanová Sára </v>
          </cell>
          <cell r="H5">
            <v>10.600000000000001</v>
          </cell>
        </row>
        <row r="6">
          <cell r="B6" t="str">
            <v>Ganišinová Anna</v>
          </cell>
          <cell r="H6">
            <v>8.85</v>
          </cell>
        </row>
        <row r="7">
          <cell r="B7" t="str">
            <v>Vlková Beáta </v>
          </cell>
          <cell r="H7">
            <v>9.75</v>
          </cell>
        </row>
        <row r="9">
          <cell r="B9" t="str">
            <v>Pravda Vivienne</v>
          </cell>
          <cell r="H9">
            <v>12</v>
          </cell>
        </row>
        <row r="10">
          <cell r="B10" t="str">
            <v>Schrollová Gabriela</v>
          </cell>
          <cell r="H10">
            <v>10.65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</v>
          </cell>
        </row>
        <row r="4">
          <cell r="B4" t="str">
            <v>TÁBOR 14.4.2019</v>
          </cell>
        </row>
        <row r="6">
          <cell r="B6" t="str">
            <v>kategorie I.</v>
          </cell>
        </row>
        <row r="7">
          <cell r="D7" t="str">
            <v>BN</v>
          </cell>
          <cell r="E7" t="str">
            <v>Švihadlo</v>
          </cell>
          <cell r="F7" t="str">
            <v>Celkem</v>
          </cell>
        </row>
        <row r="8">
          <cell r="A8">
            <v>1</v>
          </cell>
        </row>
        <row r="9">
          <cell r="A9">
            <v>2</v>
          </cell>
        </row>
        <row r="10">
          <cell r="A10">
            <v>3</v>
          </cell>
          <cell r="C10" t="str">
            <v>VS Praha</v>
          </cell>
        </row>
        <row r="11">
          <cell r="A11">
            <v>4</v>
          </cell>
          <cell r="C11" t="str">
            <v>Meteor České Budějovice </v>
          </cell>
        </row>
        <row r="12">
          <cell r="A12">
            <v>5</v>
          </cell>
        </row>
        <row r="13">
          <cell r="C13" t="str">
            <v>GSK Tábor </v>
          </cell>
        </row>
        <row r="14">
          <cell r="C14" t="str">
            <v>VS Praha</v>
          </cell>
        </row>
        <row r="21">
          <cell r="C21" t="str">
            <v>GSK Tábor </v>
          </cell>
        </row>
        <row r="22">
          <cell r="C22" t="str">
            <v>VS Praha</v>
          </cell>
        </row>
        <row r="23">
          <cell r="C23" t="str">
            <v>GSK Tábor </v>
          </cell>
        </row>
        <row r="24">
          <cell r="C24" t="str">
            <v>VS Praha</v>
          </cell>
        </row>
        <row r="25">
          <cell r="C25" t="str">
            <v>Sokol Horní Jiřetín </v>
          </cell>
        </row>
        <row r="28">
          <cell r="C28" t="str">
            <v>GSK Tábor </v>
          </cell>
        </row>
        <row r="29">
          <cell r="C29" t="str">
            <v>GSK Tábor </v>
          </cell>
        </row>
        <row r="30">
          <cell r="C30" t="str">
            <v>VS Praha</v>
          </cell>
        </row>
        <row r="32">
          <cell r="C32" t="str">
            <v>Sokol Horní Jiřetín </v>
          </cell>
        </row>
        <row r="33">
          <cell r="C33" t="str">
            <v>VS Praha</v>
          </cell>
        </row>
        <row r="34">
          <cell r="C34" t="str">
            <v>GSK Tábor </v>
          </cell>
        </row>
        <row r="35">
          <cell r="C35" t="str">
            <v>Sokol Horní Jiřetín </v>
          </cell>
        </row>
        <row r="36">
          <cell r="C36" t="str">
            <v>Meteor České Budějovice </v>
          </cell>
        </row>
      </sheetData>
      <sheetData sheetId="1">
        <row r="7">
          <cell r="B7" t="str">
            <v>Kořínková Nela</v>
          </cell>
          <cell r="H7">
            <v>10.2</v>
          </cell>
          <cell r="N7">
            <v>9.799999999999999</v>
          </cell>
          <cell r="O7">
            <v>20</v>
          </cell>
        </row>
        <row r="8">
          <cell r="B8" t="str">
            <v>Nováková Simona </v>
          </cell>
          <cell r="H8">
            <v>10</v>
          </cell>
          <cell r="N8">
            <v>8.4</v>
          </cell>
          <cell r="O8">
            <v>18.4</v>
          </cell>
        </row>
        <row r="10">
          <cell r="B10" t="str">
            <v>Kliková Natálie </v>
          </cell>
          <cell r="H10">
            <v>10.599999999999994</v>
          </cell>
          <cell r="N10">
            <v>5.25</v>
          </cell>
          <cell r="O10">
            <v>15.849999999999994</v>
          </cell>
        </row>
        <row r="11">
          <cell r="B11" t="str">
            <v>Benešová Michaela</v>
          </cell>
          <cell r="H11">
            <v>11.250000000000002</v>
          </cell>
          <cell r="N11">
            <v>10.799999999999997</v>
          </cell>
          <cell r="O11">
            <v>22.049999999999997</v>
          </cell>
        </row>
        <row r="13">
          <cell r="H13">
            <v>11.700000000000001</v>
          </cell>
          <cell r="N13">
            <v>11.050000000000002</v>
          </cell>
          <cell r="O13">
            <v>22.750000000000004</v>
          </cell>
        </row>
        <row r="18">
          <cell r="B18" t="str">
            <v>Zímová Helena </v>
          </cell>
          <cell r="H18">
            <v>9.7</v>
          </cell>
          <cell r="N18">
            <v>6.550000000000001</v>
          </cell>
          <cell r="O18">
            <v>16.25</v>
          </cell>
        </row>
        <row r="19">
          <cell r="B19" t="str">
            <v>Studihradová Viktorie </v>
          </cell>
          <cell r="H19">
            <v>11.25</v>
          </cell>
          <cell r="N19">
            <v>10.25</v>
          </cell>
          <cell r="O19">
            <v>21.5</v>
          </cell>
        </row>
        <row r="20">
          <cell r="B20" t="str">
            <v>Kořínková Adéla</v>
          </cell>
          <cell r="H20">
            <v>10.049999999999999</v>
          </cell>
          <cell r="N20">
            <v>7.700000000000001</v>
          </cell>
          <cell r="O20">
            <v>17.75</v>
          </cell>
        </row>
        <row r="21">
          <cell r="B21" t="str">
            <v>Ness Kristýna</v>
          </cell>
          <cell r="H21">
            <v>11.149999999999999</v>
          </cell>
          <cell r="N21">
            <v>10.25</v>
          </cell>
          <cell r="O21">
            <v>21.4</v>
          </cell>
        </row>
        <row r="22">
          <cell r="B22" t="str">
            <v>Zmeškalová Daniela </v>
          </cell>
          <cell r="H22">
            <v>9</v>
          </cell>
          <cell r="N22">
            <v>10.799999999999999</v>
          </cell>
          <cell r="O22">
            <v>19.799999999999997</v>
          </cell>
        </row>
        <row r="25">
          <cell r="B25" t="str">
            <v>Jenčíková Sabina </v>
          </cell>
          <cell r="H25">
            <v>10.7</v>
          </cell>
          <cell r="N25">
            <v>6.700000000000001</v>
          </cell>
          <cell r="O25">
            <v>17.4</v>
          </cell>
        </row>
        <row r="26">
          <cell r="B26" t="str">
            <v>Bauerová Anna</v>
          </cell>
          <cell r="H26">
            <v>10.45</v>
          </cell>
          <cell r="N26">
            <v>7.850000000000003</v>
          </cell>
          <cell r="O26">
            <v>18.300000000000004</v>
          </cell>
        </row>
        <row r="27">
          <cell r="B27" t="str">
            <v>Vihanová Nella</v>
          </cell>
          <cell r="H27">
            <v>11.549999999999997</v>
          </cell>
          <cell r="N27">
            <v>9.4</v>
          </cell>
          <cell r="O27">
            <v>20.949999999999996</v>
          </cell>
        </row>
        <row r="29">
          <cell r="B29" t="str">
            <v>Vencelová Gabriela </v>
          </cell>
          <cell r="H29">
            <v>11.350000000000005</v>
          </cell>
          <cell r="N29">
            <v>9.700000000000003</v>
          </cell>
          <cell r="O29">
            <v>21.050000000000008</v>
          </cell>
        </row>
        <row r="30">
          <cell r="B30" t="str">
            <v>Švestková Tereza </v>
          </cell>
          <cell r="H30">
            <v>9.750000000000002</v>
          </cell>
          <cell r="N30">
            <v>9.499999999999998</v>
          </cell>
          <cell r="O30">
            <v>19.25</v>
          </cell>
        </row>
        <row r="31">
          <cell r="B31" t="str">
            <v>Kocsisová Zuzana </v>
          </cell>
          <cell r="H31">
            <v>10.150000000000002</v>
          </cell>
          <cell r="N31">
            <v>7</v>
          </cell>
          <cell r="O31">
            <v>17.150000000000002</v>
          </cell>
        </row>
        <row r="32">
          <cell r="B32" t="str">
            <v>Merhautová Pavla</v>
          </cell>
          <cell r="H32">
            <v>12</v>
          </cell>
          <cell r="N32">
            <v>11.399999999999999</v>
          </cell>
          <cell r="O32">
            <v>23.4</v>
          </cell>
        </row>
        <row r="33">
          <cell r="B33" t="str">
            <v>Motzová Andrea</v>
          </cell>
          <cell r="H33">
            <v>9.8</v>
          </cell>
          <cell r="N33">
            <v>5.85</v>
          </cell>
          <cell r="O33">
            <v>15.65</v>
          </cell>
        </row>
        <row r="34">
          <cell r="H34">
            <v>11.700000000000003</v>
          </cell>
          <cell r="N34">
            <v>11.050000000000002</v>
          </cell>
          <cell r="O34">
            <v>22.750000000000007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</v>
          </cell>
        </row>
        <row r="4">
          <cell r="B4" t="str">
            <v>TÁBOR 14.4.2019</v>
          </cell>
        </row>
        <row r="6">
          <cell r="B6" t="str">
            <v>kategorie II.</v>
          </cell>
        </row>
        <row r="7">
          <cell r="D7" t="str">
            <v>Švihadlo</v>
          </cell>
          <cell r="E7" t="str">
            <v>Obruč</v>
          </cell>
          <cell r="F7" t="str">
            <v>Celkem</v>
          </cell>
        </row>
        <row r="8">
          <cell r="A8">
            <v>1</v>
          </cell>
          <cell r="C8" t="str">
            <v>Meteor České Budějovice </v>
          </cell>
        </row>
        <row r="9">
          <cell r="A9">
            <v>2</v>
          </cell>
          <cell r="C9" t="str">
            <v>Sokol Horní Jiřetín </v>
          </cell>
        </row>
        <row r="10">
          <cell r="A10">
            <v>3</v>
          </cell>
          <cell r="C10" t="str">
            <v>Meteor České Budějovice </v>
          </cell>
        </row>
        <row r="11">
          <cell r="A11">
            <v>4</v>
          </cell>
        </row>
        <row r="12">
          <cell r="A12">
            <v>5</v>
          </cell>
          <cell r="C12" t="str">
            <v>GSK Tábor </v>
          </cell>
        </row>
        <row r="13">
          <cell r="C13" t="str">
            <v>Meteor České Budějovice </v>
          </cell>
        </row>
        <row r="14">
          <cell r="C14" t="str">
            <v>Sokol Horní Jiřetín </v>
          </cell>
        </row>
        <row r="15">
          <cell r="C15" t="str">
            <v>Meteor České Budějovice </v>
          </cell>
        </row>
        <row r="17">
          <cell r="C17" t="str">
            <v>GSK Tábor </v>
          </cell>
        </row>
        <row r="18">
          <cell r="C18" t="str">
            <v>Sokol Horní Jiřetín </v>
          </cell>
        </row>
        <row r="19">
          <cell r="C19" t="str">
            <v>Meteor České Budějovice </v>
          </cell>
        </row>
        <row r="21">
          <cell r="C21" t="str">
            <v>VS Praha</v>
          </cell>
        </row>
        <row r="22">
          <cell r="C22" t="str">
            <v>Sokol Horní Jiřetín </v>
          </cell>
        </row>
        <row r="23">
          <cell r="C23" t="str">
            <v>GSK Tábor </v>
          </cell>
        </row>
        <row r="24">
          <cell r="C24" t="str">
            <v>Meteor České Budějovice </v>
          </cell>
        </row>
        <row r="25">
          <cell r="C25" t="str">
            <v>Meteor České Budějovice </v>
          </cell>
        </row>
        <row r="26">
          <cell r="C26" t="str">
            <v>Meteor České Budějovice </v>
          </cell>
        </row>
        <row r="27">
          <cell r="C27" t="str">
            <v>Sokol Horní Jiřetín </v>
          </cell>
        </row>
        <row r="28">
          <cell r="C28" t="str">
            <v>Meteor České Budějovice </v>
          </cell>
        </row>
      </sheetData>
      <sheetData sheetId="1">
        <row r="5">
          <cell r="B5" t="str">
            <v>Švehlová Sabina </v>
          </cell>
          <cell r="H5">
            <v>11.400000000000002</v>
          </cell>
          <cell r="N5">
            <v>10.299999999999999</v>
          </cell>
          <cell r="O5">
            <v>21.700000000000003</v>
          </cell>
        </row>
        <row r="6">
          <cell r="B6" t="str">
            <v>Chromá Elissa</v>
          </cell>
          <cell r="H6">
            <v>12.050000000000002</v>
          </cell>
          <cell r="N6">
            <v>10.499999999999998</v>
          </cell>
          <cell r="O6">
            <v>22.55</v>
          </cell>
        </row>
        <row r="7">
          <cell r="B7" t="str">
            <v>Samková Laura </v>
          </cell>
          <cell r="H7">
            <v>9.649999999999999</v>
          </cell>
          <cell r="N7">
            <v>7.199999999999999</v>
          </cell>
          <cell r="O7">
            <v>16.849999999999998</v>
          </cell>
        </row>
        <row r="9">
          <cell r="B9" t="str">
            <v>Chalupová Nela</v>
          </cell>
          <cell r="H9">
            <v>11.5</v>
          </cell>
          <cell r="N9">
            <v>9.8</v>
          </cell>
          <cell r="O9">
            <v>21.3</v>
          </cell>
        </row>
        <row r="10">
          <cell r="B10" t="str">
            <v>Erhartová Eliška </v>
          </cell>
          <cell r="H10">
            <v>10.650000000000002</v>
          </cell>
          <cell r="N10">
            <v>9.950000000000001</v>
          </cell>
          <cell r="O10">
            <v>20.6</v>
          </cell>
        </row>
        <row r="11">
          <cell r="B11" t="str">
            <v>Gajdošíková Eliška </v>
          </cell>
          <cell r="H11">
            <v>11.350000000000001</v>
          </cell>
          <cell r="N11">
            <v>10.5</v>
          </cell>
          <cell r="O11">
            <v>21.85</v>
          </cell>
        </row>
        <row r="12">
          <cell r="B12" t="str">
            <v>Růžičková Nela</v>
          </cell>
          <cell r="H12">
            <v>10.299999999999999</v>
          </cell>
          <cell r="N12">
            <v>8.100000000000001</v>
          </cell>
          <cell r="O12">
            <v>18.4</v>
          </cell>
        </row>
        <row r="14">
          <cell r="B14" t="str">
            <v>Shonová Marie </v>
          </cell>
          <cell r="H14">
            <v>11.050000000000002</v>
          </cell>
          <cell r="N14">
            <v>9.35</v>
          </cell>
          <cell r="O14">
            <v>20.400000000000002</v>
          </cell>
        </row>
        <row r="15">
          <cell r="B15" t="str">
            <v>Popluharová Adéla</v>
          </cell>
          <cell r="H15">
            <v>10.649999999999999</v>
          </cell>
          <cell r="N15">
            <v>9.55</v>
          </cell>
          <cell r="O15">
            <v>20.2</v>
          </cell>
        </row>
        <row r="16">
          <cell r="B16" t="str">
            <v>Krýchová Nikola</v>
          </cell>
          <cell r="H16">
            <v>11.35</v>
          </cell>
          <cell r="N16">
            <v>10.599999999999998</v>
          </cell>
          <cell r="O16">
            <v>21.949999999999996</v>
          </cell>
        </row>
        <row r="18">
          <cell r="B18" t="str">
            <v>Kovaříková Tereza </v>
          </cell>
          <cell r="H18">
            <v>11.349999999999998</v>
          </cell>
          <cell r="N18">
            <v>9.450000000000003</v>
          </cell>
          <cell r="O18">
            <v>20.8</v>
          </cell>
        </row>
        <row r="19">
          <cell r="B19" t="str">
            <v>Kovtanová Nela</v>
          </cell>
          <cell r="H19">
            <v>10.399999999999999</v>
          </cell>
          <cell r="N19">
            <v>10.4</v>
          </cell>
          <cell r="O19">
            <v>20.799999999999997</v>
          </cell>
        </row>
        <row r="20">
          <cell r="B20" t="str">
            <v>Konrádová Lucie </v>
          </cell>
          <cell r="H20">
            <v>9.2</v>
          </cell>
          <cell r="N20">
            <v>7.699999999999999</v>
          </cell>
          <cell r="O20">
            <v>16.9</v>
          </cell>
        </row>
        <row r="21">
          <cell r="B21" t="str">
            <v>Poustková Nela </v>
          </cell>
          <cell r="H21">
            <v>9.4</v>
          </cell>
          <cell r="N21">
            <v>7.449999999999996</v>
          </cell>
          <cell r="O21">
            <v>16.849999999999994</v>
          </cell>
        </row>
        <row r="22">
          <cell r="B22" t="str">
            <v>Svobodová Natálie</v>
          </cell>
          <cell r="H22">
            <v>10.3</v>
          </cell>
          <cell r="N22">
            <v>10.849999999999998</v>
          </cell>
          <cell r="O22">
            <v>21.15</v>
          </cell>
        </row>
        <row r="23">
          <cell r="B23" t="str">
            <v>Chládová Adéla</v>
          </cell>
          <cell r="H23">
            <v>9.650000000000002</v>
          </cell>
          <cell r="N23">
            <v>9</v>
          </cell>
          <cell r="O23">
            <v>18.650000000000002</v>
          </cell>
        </row>
        <row r="24">
          <cell r="B24" t="str">
            <v>Šerková Veronika </v>
          </cell>
          <cell r="H24">
            <v>10.350000000000001</v>
          </cell>
          <cell r="N24">
            <v>8.599999999999998</v>
          </cell>
          <cell r="O24">
            <v>18.95</v>
          </cell>
        </row>
        <row r="25">
          <cell r="B25" t="str">
            <v>Čápová Zuzana </v>
          </cell>
          <cell r="H25">
            <v>9.949999999999998</v>
          </cell>
          <cell r="N25">
            <v>9.6</v>
          </cell>
          <cell r="O25">
            <v>19.549999999999997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5" sqref="A15"/>
    </sheetView>
  </sheetViews>
  <sheetFormatPr defaultColWidth="9.140625" defaultRowHeight="12.75"/>
  <cols>
    <col min="4" max="4" width="15.140625" style="0" customWidth="1"/>
  </cols>
  <sheetData>
    <row r="1" ht="18">
      <c r="B1" s="3" t="s">
        <v>4</v>
      </c>
    </row>
    <row r="2" spans="2:5" ht="18">
      <c r="B2" s="3"/>
      <c r="C2" s="5"/>
      <c r="D2" s="5"/>
      <c r="E2" s="5"/>
    </row>
    <row r="3" ht="18">
      <c r="B3" s="3" t="str">
        <f>'[4]List1'!B3</f>
        <v>JARNÍ POHODA 2019</v>
      </c>
    </row>
    <row r="4" spans="3:4" ht="15.75">
      <c r="C4" s="6" t="str">
        <f>'[4]List1'!B4</f>
        <v>TÁBOR  14.4.2019</v>
      </c>
      <c r="D4" s="6"/>
    </row>
    <row r="5" spans="3:4" ht="15.75">
      <c r="C5" s="6"/>
      <c r="D5" s="6"/>
    </row>
    <row r="6" spans="3:4" ht="18">
      <c r="C6" s="7" t="str">
        <f>'[4]List1'!B6</f>
        <v>kategorie 0.D</v>
      </c>
      <c r="D6" s="8"/>
    </row>
    <row r="8" ht="13.5" thickBot="1"/>
    <row r="9" spans="1:5" ht="13.5" thickBot="1">
      <c r="A9" s="9" t="s">
        <v>5</v>
      </c>
      <c r="B9" s="10" t="s">
        <v>6</v>
      </c>
      <c r="C9" s="11"/>
      <c r="D9" s="12" t="s">
        <v>7</v>
      </c>
      <c r="E9" s="66" t="str">
        <f>'[4]List1'!D7</f>
        <v>1 sestava</v>
      </c>
    </row>
    <row r="10" spans="1:5" ht="12.75">
      <c r="A10" s="16">
        <f>'[4]List1'!A8</f>
        <v>1</v>
      </c>
      <c r="B10" s="17" t="str">
        <f>'[4]List2'!B9</f>
        <v>Pravda Vivienne</v>
      </c>
      <c r="C10" s="55"/>
      <c r="D10" s="19" t="str">
        <f>'[4]List1'!C12</f>
        <v>Sokol Horní Jiřetín</v>
      </c>
      <c r="E10" s="67">
        <f>'[4]List2'!H9</f>
        <v>12</v>
      </c>
    </row>
    <row r="11" spans="1:5" ht="12.75">
      <c r="A11" s="16">
        <f>'[4]List1'!A9</f>
        <v>2</v>
      </c>
      <c r="B11" s="23" t="str">
        <f>'[4]List2'!B10</f>
        <v>Schrollová Gabriela</v>
      </c>
      <c r="C11" s="56"/>
      <c r="D11" s="19" t="str">
        <f>'[4]List1'!C13</f>
        <v>VS Praha</v>
      </c>
      <c r="E11" s="67">
        <f>'[4]List2'!H10</f>
        <v>10.65</v>
      </c>
    </row>
    <row r="12" spans="1:5" ht="12.75">
      <c r="A12" s="16">
        <f>'[4]List1'!A10</f>
        <v>3</v>
      </c>
      <c r="B12" s="17" t="str">
        <f>'[4]List2'!B5</f>
        <v>Hermanová Sára </v>
      </c>
      <c r="C12" s="55"/>
      <c r="D12" s="19" t="str">
        <f>'[4]List1'!C8</f>
        <v>Sokol Horní Jiřetín</v>
      </c>
      <c r="E12" s="67">
        <f>'[4]List2'!H5</f>
        <v>10.600000000000001</v>
      </c>
    </row>
    <row r="13" spans="1:5" ht="12.75">
      <c r="A13" s="16">
        <f>'[4]List1'!A11</f>
        <v>4</v>
      </c>
      <c r="B13" s="23" t="str">
        <f>'[4]List2'!B7</f>
        <v>Vlková Beáta </v>
      </c>
      <c r="C13" s="24"/>
      <c r="D13" s="19" t="str">
        <f>'[4]List1'!C10</f>
        <v>Meteor České Budějovice</v>
      </c>
      <c r="E13" s="67">
        <f>'[4]List2'!H7</f>
        <v>9.75</v>
      </c>
    </row>
    <row r="14" spans="1:5" ht="13.5" thickBot="1">
      <c r="A14" s="72">
        <f>'[4]List1'!A12</f>
        <v>5</v>
      </c>
      <c r="B14" s="73" t="str">
        <f>'[4]List2'!B6</f>
        <v>Ganišinová Anna</v>
      </c>
      <c r="C14" s="74"/>
      <c r="D14" s="46" t="str">
        <f>'[4]List1'!C9</f>
        <v>VS Praha</v>
      </c>
      <c r="E14" s="71">
        <f>'[4]List2'!H6</f>
        <v>8.85</v>
      </c>
    </row>
    <row r="15" ht="1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5" sqref="A25"/>
    </sheetView>
  </sheetViews>
  <sheetFormatPr defaultColWidth="9.140625" defaultRowHeight="12.75"/>
  <cols>
    <col min="2" max="2" width="24.7109375" style="0" customWidth="1"/>
    <col min="3" max="3" width="7.00390625" style="0" customWidth="1"/>
    <col min="4" max="4" width="18.57421875" style="0" customWidth="1"/>
  </cols>
  <sheetData>
    <row r="1" ht="18">
      <c r="B1" s="3" t="s">
        <v>4</v>
      </c>
    </row>
    <row r="2" spans="2:5" ht="18">
      <c r="B2" s="3"/>
      <c r="C2" s="5"/>
      <c r="D2" s="5"/>
      <c r="E2" s="5"/>
    </row>
    <row r="3" ht="18">
      <c r="B3" s="3" t="str">
        <f>'[3]List1'!B3</f>
        <v>JARNÍ POHODA 2019</v>
      </c>
    </row>
    <row r="4" spans="3:4" ht="15.75">
      <c r="C4" s="6" t="str">
        <f>'[3]List1'!B4</f>
        <v>TÁBOR  14.4.2019</v>
      </c>
      <c r="D4" s="6"/>
    </row>
    <row r="5" spans="3:4" ht="15.75">
      <c r="C5" s="6"/>
      <c r="D5" s="6"/>
    </row>
    <row r="6" spans="3:4" ht="18">
      <c r="C6" s="7" t="str">
        <f>'[3]List1'!B6</f>
        <v>kategorie 0.C</v>
      </c>
      <c r="D6" s="8"/>
    </row>
    <row r="8" ht="13.5" thickBot="1"/>
    <row r="9" spans="1:5" ht="13.5" thickBot="1">
      <c r="A9" s="9" t="s">
        <v>5</v>
      </c>
      <c r="B9" s="10" t="s">
        <v>6</v>
      </c>
      <c r="C9" s="11"/>
      <c r="D9" s="12" t="s">
        <v>7</v>
      </c>
      <c r="E9" s="66" t="str">
        <f>'[3]List1'!D7</f>
        <v>1 sestava</v>
      </c>
    </row>
    <row r="10" spans="1:5" ht="12.75">
      <c r="A10" s="16">
        <f>'[3]List1'!A8</f>
        <v>1</v>
      </c>
      <c r="B10" s="17" t="str">
        <f>'[3]List2'!B12</f>
        <v>Kvasničková Valerie Charlotte</v>
      </c>
      <c r="C10" s="55"/>
      <c r="D10" s="19" t="str">
        <f>'[3]List1'!C15</f>
        <v>Sokol Horní Jiřetín </v>
      </c>
      <c r="E10" s="67">
        <f>'[3]List2'!H12</f>
        <v>12.149999999999997</v>
      </c>
    </row>
    <row r="11" spans="1:5" ht="12.75">
      <c r="A11" s="16">
        <f>'[3]List1'!A9</f>
        <v>2</v>
      </c>
      <c r="B11" s="23" t="str">
        <f>'[3]List2'!B24</f>
        <v>Šnorová Adéla</v>
      </c>
      <c r="C11" s="24"/>
      <c r="D11" s="19" t="str">
        <f>'[3]List1'!C27</f>
        <v>Sokol Horní Jiřetín </v>
      </c>
      <c r="E11" s="67">
        <f>'[3]List2'!H24</f>
        <v>11.55</v>
      </c>
    </row>
    <row r="12" spans="1:5" ht="12.75">
      <c r="A12" s="16">
        <f>'[3]List1'!A10</f>
        <v>3</v>
      </c>
      <c r="B12" s="17" t="str">
        <f>'[3]List2'!B13</f>
        <v>Kobzová Lota </v>
      </c>
      <c r="C12" s="18"/>
      <c r="D12" s="19" t="str">
        <f>'[3]List1'!C16</f>
        <v>Meteor České Budějovice</v>
      </c>
      <c r="E12" s="67">
        <f>'[3]List2'!H13</f>
        <v>11</v>
      </c>
    </row>
    <row r="13" spans="1:5" ht="12.75">
      <c r="A13" s="16">
        <f>'[3]List1'!A11</f>
        <v>4</v>
      </c>
      <c r="B13" s="23" t="str">
        <f>'[3]List2'!B22</f>
        <v>Jelínková Kristýna</v>
      </c>
      <c r="C13" s="24"/>
      <c r="D13" s="19" t="str">
        <f>'[3]List1'!C25</f>
        <v>Sokol Horní Jiřetín </v>
      </c>
      <c r="E13" s="67">
        <f>'[3]List2'!H22</f>
        <v>10.9</v>
      </c>
    </row>
    <row r="14" spans="1:5" ht="12.75">
      <c r="A14" s="16">
        <f>'[3]List1'!A12</f>
        <v>5</v>
      </c>
      <c r="B14" s="17" t="str">
        <f>'[3]List2'!B16</f>
        <v>Pospíšilová Gabriela</v>
      </c>
      <c r="C14" s="25"/>
      <c r="D14" s="19" t="str">
        <f>'[3]List1'!C19</f>
        <v>Meteor České Budějovice</v>
      </c>
      <c r="E14" s="67">
        <f>'[3]List2'!H16</f>
        <v>10.600000000000001</v>
      </c>
    </row>
    <row r="15" spans="1:5" ht="12.75">
      <c r="A15" s="26">
        <v>6</v>
      </c>
      <c r="B15" s="23" t="str">
        <f>'[3]List2'!B21</f>
        <v>Doubková Zora</v>
      </c>
      <c r="C15" s="18"/>
      <c r="D15" s="19" t="str">
        <f>'[3]List1'!C24</f>
        <v>Meteor České Budějovice</v>
      </c>
      <c r="E15" s="67">
        <f>'[3]List2'!H21</f>
        <v>10.350000000000001</v>
      </c>
    </row>
    <row r="16" spans="1:5" ht="12.75">
      <c r="A16" s="27">
        <v>7</v>
      </c>
      <c r="B16" s="23" t="str">
        <f>'[3]List2'!B19</f>
        <v>Michalová Lucie </v>
      </c>
      <c r="C16" s="24"/>
      <c r="D16" s="19" t="str">
        <f>'[3]List1'!C22</f>
        <v>Meteor České Budějovice</v>
      </c>
      <c r="E16" s="67">
        <f>'[3]List2'!H19</f>
        <v>10.100000000000001</v>
      </c>
    </row>
    <row r="17" spans="1:5" ht="12.75">
      <c r="A17" s="28">
        <v>8</v>
      </c>
      <c r="B17" s="17" t="str">
        <f>'[3]List2'!B6</f>
        <v>Sekyrková Tereza </v>
      </c>
      <c r="C17" s="29"/>
      <c r="D17" s="30" t="str">
        <f>'[3]List1'!C9</f>
        <v>Sokol Horní Jiřetín </v>
      </c>
      <c r="E17" s="68">
        <f>'[3]List2'!H6</f>
        <v>9.899999999999999</v>
      </c>
    </row>
    <row r="18" spans="1:5" ht="12.75">
      <c r="A18" s="34">
        <v>9</v>
      </c>
      <c r="B18" s="35" t="str">
        <f>'[3]List2'!B17</f>
        <v>Zátopková Vendula</v>
      </c>
      <c r="C18" s="36"/>
      <c r="D18" s="37" t="str">
        <f>'[3]List1'!C20</f>
        <v>Meteor České Budějovice</v>
      </c>
      <c r="E18" s="69">
        <f>'[3]List2'!H17</f>
        <v>9.699999999999996</v>
      </c>
    </row>
    <row r="19" spans="1:5" ht="12.75">
      <c r="A19" s="34">
        <v>10</v>
      </c>
      <c r="B19" s="41" t="str">
        <f>'[3]List2'!B9</f>
        <v>Zeinerová Erika</v>
      </c>
      <c r="C19" s="41"/>
      <c r="D19" s="19" t="str">
        <f>'[3]List1'!C12</f>
        <v>Sokol v Táboře</v>
      </c>
      <c r="E19" s="67">
        <f>'[3]List2'!H9</f>
        <v>8.7</v>
      </c>
    </row>
    <row r="20" spans="1:5" ht="12.75">
      <c r="A20" s="34">
        <v>11</v>
      </c>
      <c r="B20" s="35" t="str">
        <f>'[3]List2'!B23</f>
        <v>Sotonová Nina</v>
      </c>
      <c r="C20" s="42"/>
      <c r="D20" s="19" t="str">
        <f>'[3]List1'!C26</f>
        <v>Meteor České Budějovice</v>
      </c>
      <c r="E20" s="67">
        <f>'[3]List2'!H23</f>
        <v>8.6</v>
      </c>
    </row>
    <row r="21" spans="1:5" ht="12.75">
      <c r="A21" s="34">
        <v>12</v>
      </c>
      <c r="B21" s="41" t="str">
        <f>'[3]List2'!B11</f>
        <v>Učiková Sofia</v>
      </c>
      <c r="C21" s="2"/>
      <c r="D21" s="19" t="str">
        <f>'[3]List1'!C14</f>
        <v>GSK Tábor</v>
      </c>
      <c r="E21" s="67">
        <f>'[3]List2'!H11</f>
        <v>8.45</v>
      </c>
    </row>
    <row r="22" spans="1:5" ht="12.75">
      <c r="A22" s="34">
        <v>13</v>
      </c>
      <c r="B22" s="35" t="str">
        <f>'[3]List2'!B18</f>
        <v>Csápai Sofie</v>
      </c>
      <c r="C22" s="42"/>
      <c r="D22" s="19" t="str">
        <f>'[3]List1'!C21</f>
        <v>GSK Tábor</v>
      </c>
      <c r="E22" s="67">
        <f>'[3]List2'!H18</f>
        <v>8.349999999999998</v>
      </c>
    </row>
    <row r="23" spans="1:5" ht="12.75">
      <c r="A23" s="34">
        <v>14</v>
      </c>
      <c r="B23" s="41" t="str">
        <f>'[3]List2'!B8</f>
        <v>Plocková Agáta</v>
      </c>
      <c r="C23" s="41"/>
      <c r="D23" s="19" t="str">
        <f>'[3]List1'!C11</f>
        <v>Meteor České Budějovice</v>
      </c>
      <c r="E23" s="67">
        <f>'[3]List2'!H8</f>
        <v>7.85</v>
      </c>
    </row>
    <row r="24" spans="1:5" ht="13.5" thickBot="1">
      <c r="A24" s="43">
        <v>15</v>
      </c>
      <c r="B24" s="44" t="str">
        <f>'[3]List2'!B15</f>
        <v>Němečková Nikola</v>
      </c>
      <c r="C24" s="70"/>
      <c r="D24" s="46" t="str">
        <f>'[3]List1'!C18</f>
        <v>Sokol v Táboře</v>
      </c>
      <c r="E24" s="71">
        <f>'[3]List2'!H15</f>
        <v>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5.00390625" style="0" customWidth="1"/>
    <col min="2" max="2" width="23.7109375" style="0" customWidth="1"/>
    <col min="3" max="3" width="11.7109375" style="0" customWidth="1"/>
    <col min="4" max="4" width="15.8515625" style="0" customWidth="1"/>
  </cols>
  <sheetData>
    <row r="1" spans="2:7" ht="18">
      <c r="B1" s="3" t="s">
        <v>4</v>
      </c>
      <c r="G1" s="4"/>
    </row>
    <row r="2" spans="2:7" ht="18">
      <c r="B2" s="3"/>
      <c r="C2" s="5"/>
      <c r="D2" s="5"/>
      <c r="E2" s="5"/>
      <c r="G2" s="4"/>
    </row>
    <row r="3" spans="2:7" ht="18">
      <c r="B3" s="3" t="str">
        <f>'[2]List1'!B3</f>
        <v>JARNÍ POHODA</v>
      </c>
      <c r="G3" s="4"/>
    </row>
    <row r="4" spans="3:7" ht="15.75">
      <c r="C4" s="6" t="str">
        <f>'[2]List1'!B4</f>
        <v>TÁBOR 14.4.2019</v>
      </c>
      <c r="D4" s="6"/>
      <c r="G4" s="4"/>
    </row>
    <row r="5" spans="3:7" ht="15.75">
      <c r="C5" s="6"/>
      <c r="D5" s="6"/>
      <c r="G5" s="4"/>
    </row>
    <row r="6" spans="3:7" ht="18">
      <c r="C6" s="7" t="str">
        <f>'[2]List1'!B6</f>
        <v>kategorie 0.B</v>
      </c>
      <c r="D6" s="8"/>
      <c r="G6" s="4"/>
    </row>
    <row r="7" ht="12.75">
      <c r="G7" s="4"/>
    </row>
    <row r="8" ht="13.5" thickBot="1">
      <c r="G8" s="4"/>
    </row>
    <row r="9" spans="1:7" ht="13.5" thickBot="1">
      <c r="A9" s="9" t="s">
        <v>5</v>
      </c>
      <c r="B9" s="10" t="s">
        <v>6</v>
      </c>
      <c r="C9" s="11"/>
      <c r="D9" s="12" t="s">
        <v>7</v>
      </c>
      <c r="E9" s="13" t="str">
        <f>'[2]List1'!D7</f>
        <v>BN</v>
      </c>
      <c r="F9" s="50" t="str">
        <f>'[2]List1'!E7</f>
        <v>Akrobacie</v>
      </c>
      <c r="G9" s="51" t="str">
        <f>'[2]List1'!F7</f>
        <v>Celkem</v>
      </c>
    </row>
    <row r="10" spans="1:7" ht="12.75">
      <c r="A10" s="16">
        <f>'[2]List1'!A8</f>
        <v>1</v>
      </c>
      <c r="B10" s="17" t="str">
        <f>'[2]List2'!B13</f>
        <v>Schumaylova Elisabeth</v>
      </c>
      <c r="C10" s="18"/>
      <c r="D10" s="19" t="str">
        <f>'[2]List1'!C16</f>
        <v>TJ SK PRAGUE</v>
      </c>
      <c r="E10" s="20">
        <f>'[2]List2'!H13</f>
        <v>12.2</v>
      </c>
      <c r="F10" s="52">
        <f>'[2]List2'!N13</f>
        <v>11.850000000000003</v>
      </c>
      <c r="G10" s="53">
        <f>'[2]List2'!O13</f>
        <v>24.050000000000004</v>
      </c>
    </row>
    <row r="11" spans="1:7" ht="12.75">
      <c r="A11" s="16">
        <f>'[2]List1'!A9</f>
        <v>2</v>
      </c>
      <c r="B11" s="23" t="str">
        <f>'[2]List2'!B23</f>
        <v>Popluharová Zuzana</v>
      </c>
      <c r="C11" s="24"/>
      <c r="D11" s="19" t="str">
        <f>'[2]List1'!C26</f>
        <v>Sokol Horní Jiřetín </v>
      </c>
      <c r="E11" s="20">
        <f>'[2]List2'!H23</f>
        <v>12</v>
      </c>
      <c r="F11" s="52">
        <f>'[2]List2'!N23</f>
        <v>11.5</v>
      </c>
      <c r="G11" s="54">
        <f>'[2]List2'!O23</f>
        <v>23.5</v>
      </c>
    </row>
    <row r="12" spans="1:7" ht="12.75">
      <c r="A12" s="16">
        <f>'[2]List1'!A10</f>
        <v>3</v>
      </c>
      <c r="B12" s="17" t="str">
        <f>'[2]List2'!B6</f>
        <v>Novotná Klaudie </v>
      </c>
      <c r="C12" s="55"/>
      <c r="D12" s="19" t="str">
        <f>'[2]List1'!C9</f>
        <v>Sokol Horní Jiřetín </v>
      </c>
      <c r="E12" s="20">
        <f>'[2]List2'!H6</f>
        <v>11.750000000000002</v>
      </c>
      <c r="F12" s="52">
        <f>'[2]List2'!N6</f>
        <v>11.700000000000001</v>
      </c>
      <c r="G12" s="54">
        <f>'[2]List2'!O6</f>
        <v>23.450000000000003</v>
      </c>
    </row>
    <row r="13" spans="1:7" ht="12.75">
      <c r="A13" s="16">
        <f>'[2]List1'!A11</f>
        <v>4</v>
      </c>
      <c r="B13" s="23" t="str">
        <f>'[2]List2'!B14</f>
        <v>Langhammerová Ella</v>
      </c>
      <c r="C13" s="24"/>
      <c r="D13" s="19" t="str">
        <f>'[2]List1'!C17</f>
        <v>Sokol Horní Jiřetín </v>
      </c>
      <c r="E13" s="20">
        <f>'[2]List2'!H14</f>
        <v>11.900000000000002</v>
      </c>
      <c r="F13" s="52">
        <f>'[2]List2'!N14</f>
        <v>11.099999999999996</v>
      </c>
      <c r="G13" s="54">
        <f>'[2]List2'!O14</f>
        <v>23</v>
      </c>
    </row>
    <row r="14" spans="1:7" ht="12.75">
      <c r="A14" s="16">
        <f>'[2]List1'!A12</f>
        <v>5</v>
      </c>
      <c r="B14" s="17" t="str">
        <f>'[2]List2'!B17</f>
        <v>Větrovcová Jana</v>
      </c>
      <c r="C14" s="25"/>
      <c r="D14" s="19" t="str">
        <f>'[2]List1'!C20</f>
        <v>Sokol Horní Jiřetín </v>
      </c>
      <c r="E14" s="20">
        <f>'[2]List2'!H17</f>
        <v>11.250000000000004</v>
      </c>
      <c r="F14" s="52">
        <f>'[2]List2'!N17</f>
        <v>11.650000000000002</v>
      </c>
      <c r="G14" s="54">
        <f>'[2]List2'!O17</f>
        <v>22.900000000000006</v>
      </c>
    </row>
    <row r="15" spans="1:7" ht="12.75">
      <c r="A15" s="26">
        <v>5</v>
      </c>
      <c r="B15" s="23" t="str">
        <f>'[2]List2'!B20</f>
        <v>Chýlová Justýna</v>
      </c>
      <c r="C15" s="18"/>
      <c r="D15" s="19" t="str">
        <f>'[2]List1'!C23</f>
        <v>VS Praha </v>
      </c>
      <c r="E15" s="20">
        <f>'[2]List2'!H20</f>
        <v>11.649999999999999</v>
      </c>
      <c r="F15" s="52">
        <f>'[2]List2'!N20</f>
        <v>11.25</v>
      </c>
      <c r="G15" s="54">
        <f>'[2]List2'!O20</f>
        <v>22.9</v>
      </c>
    </row>
    <row r="16" spans="1:7" ht="12.75">
      <c r="A16" s="27">
        <v>7</v>
      </c>
      <c r="B16" s="23" t="str">
        <f>'[2]List2'!B5</f>
        <v>Pečená Lucie </v>
      </c>
      <c r="C16" s="56"/>
      <c r="D16" s="19" t="str">
        <f>'[2]List1'!C8</f>
        <v>VS Praha </v>
      </c>
      <c r="E16" s="20">
        <f>'[2]List2'!H5</f>
        <v>11.85</v>
      </c>
      <c r="F16" s="52">
        <f>'[2]List2'!N5</f>
        <v>10.7</v>
      </c>
      <c r="G16" s="54">
        <f>'[2]List2'!O5</f>
        <v>22.549999999999997</v>
      </c>
    </row>
    <row r="17" spans="1:7" ht="12.75">
      <c r="A17" s="28">
        <v>8</v>
      </c>
      <c r="B17" s="17" t="str">
        <f>'[2]List2'!B12</f>
        <v>Jalaletdinova Karolina</v>
      </c>
      <c r="C17" s="29"/>
      <c r="D17" s="30" t="str">
        <f>'[2]List1'!C15</f>
        <v>TJ SK PRAGUE</v>
      </c>
      <c r="E17" s="31">
        <f>'[2]List2'!H12</f>
        <v>10.950000000000001</v>
      </c>
      <c r="F17" s="57">
        <f>'[2]List2'!N12</f>
        <v>11.5</v>
      </c>
      <c r="G17" s="58">
        <f>'[2]List2'!O12</f>
        <v>22.450000000000003</v>
      </c>
    </row>
    <row r="18" spans="1:7" ht="12.75">
      <c r="A18" s="34">
        <v>9</v>
      </c>
      <c r="B18" s="35" t="str">
        <f>'[2]List2'!B21</f>
        <v>Šafářová Nikola</v>
      </c>
      <c r="C18" s="36"/>
      <c r="D18" s="37" t="str">
        <f>'[2]List1'!C24</f>
        <v>VS Praha </v>
      </c>
      <c r="E18" s="38">
        <f>'[2]List2'!H21</f>
        <v>10.999999999999998</v>
      </c>
      <c r="F18" s="59">
        <f>'[2]List2'!N21</f>
        <v>11.15</v>
      </c>
      <c r="G18" s="60">
        <f>'[2]List2'!O21</f>
        <v>22.15</v>
      </c>
    </row>
    <row r="19" spans="1:7" ht="12.75">
      <c r="A19" s="34">
        <v>10</v>
      </c>
      <c r="B19" s="41" t="str">
        <f>'[2]List2'!B9</f>
        <v>Černá Viktorie </v>
      </c>
      <c r="C19" s="41"/>
      <c r="D19" s="19" t="str">
        <f>'[2]List1'!C12</f>
        <v>VS Praha </v>
      </c>
      <c r="E19" s="20">
        <f>'[2]List2'!H9</f>
        <v>10.850000000000001</v>
      </c>
      <c r="F19" s="52">
        <f>'[2]List2'!N9</f>
        <v>10.649999999999999</v>
      </c>
      <c r="G19" s="53">
        <f>'[2]List2'!O9</f>
        <v>21.5</v>
      </c>
    </row>
    <row r="20" spans="1:7" ht="12.75">
      <c r="A20" s="34">
        <v>11</v>
      </c>
      <c r="B20" s="35" t="str">
        <f>'[2]List2'!B8</f>
        <v>Kupková Veronika</v>
      </c>
      <c r="C20" s="61"/>
      <c r="D20" s="19" t="str">
        <f>'[2]List1'!C11</f>
        <v>Sokol v Táboře</v>
      </c>
      <c r="E20" s="20">
        <f>'[2]List2'!H8</f>
        <v>10.8</v>
      </c>
      <c r="F20" s="52">
        <f>'[2]List2'!N8</f>
        <v>10.200000000000001</v>
      </c>
      <c r="G20" s="53">
        <f>'[2]List2'!O8</f>
        <v>21</v>
      </c>
    </row>
    <row r="21" spans="1:7" ht="12.75">
      <c r="A21" s="34">
        <v>12</v>
      </c>
      <c r="B21" s="41" t="str">
        <f>'[2]List2'!B18</f>
        <v>Kupková Michaela</v>
      </c>
      <c r="C21" s="2"/>
      <c r="D21" s="19" t="str">
        <f>'[2]List1'!C21</f>
        <v>Sokol v Táboře</v>
      </c>
      <c r="E21" s="20">
        <f>'[2]List2'!H18</f>
        <v>10.55</v>
      </c>
      <c r="F21" s="52">
        <f>'[2]List2'!N18</f>
        <v>10.35</v>
      </c>
      <c r="G21" s="53">
        <f>'[2]List2'!O18</f>
        <v>20.9</v>
      </c>
    </row>
    <row r="22" spans="1:7" ht="12.75">
      <c r="A22" s="34">
        <v>13</v>
      </c>
      <c r="B22" s="35" t="str">
        <f>'[2]List2'!B19</f>
        <v>Lukešová Nela</v>
      </c>
      <c r="C22" s="42"/>
      <c r="D22" s="19" t="str">
        <f>'[2]List1'!C22</f>
        <v>GSK Tábor</v>
      </c>
      <c r="E22" s="20">
        <f>'[2]List2'!H19</f>
        <v>10.950000000000003</v>
      </c>
      <c r="F22" s="52">
        <f>'[2]List2'!N19</f>
        <v>9.749999999999998</v>
      </c>
      <c r="G22" s="53">
        <f>'[2]List2'!O19</f>
        <v>20.700000000000003</v>
      </c>
    </row>
    <row r="23" spans="1:7" ht="12.75">
      <c r="A23" s="34">
        <v>14</v>
      </c>
      <c r="B23" s="41" t="str">
        <f>'[2]List2'!B11</f>
        <v>Ganišinová Marie </v>
      </c>
      <c r="C23" s="2"/>
      <c r="D23" s="19" t="str">
        <f>'[2]List1'!C14</f>
        <v>VS Praha </v>
      </c>
      <c r="E23" s="20">
        <f>'[2]List2'!H11</f>
        <v>9.95</v>
      </c>
      <c r="F23" s="52">
        <f>'[2]List2'!N11</f>
        <v>9.999999999999996</v>
      </c>
      <c r="G23" s="53">
        <f>'[2]List2'!O11</f>
        <v>19.949999999999996</v>
      </c>
    </row>
    <row r="24" spans="1:7" ht="12.75">
      <c r="A24" s="34">
        <v>15</v>
      </c>
      <c r="B24" s="35" t="str">
        <f>'[2]List2'!B7</f>
        <v>Stryhalová Linda </v>
      </c>
      <c r="C24" s="42"/>
      <c r="D24" s="19" t="str">
        <f>'[2]List1'!C10</f>
        <v>GSK Tábor</v>
      </c>
      <c r="E24" s="20">
        <f>'[2]List2'!H7</f>
        <v>10.3</v>
      </c>
      <c r="F24" s="52">
        <f>'[2]List2'!N7</f>
        <v>9.149999999999999</v>
      </c>
      <c r="G24" s="53">
        <f>'[2]List2'!O7</f>
        <v>19.45</v>
      </c>
    </row>
    <row r="25" spans="1:7" ht="13.5" thickBot="1">
      <c r="A25" s="43">
        <v>16</v>
      </c>
      <c r="B25" s="62" t="str">
        <f>'[2]List2'!B15</f>
        <v>Kořínková Lucie </v>
      </c>
      <c r="C25" s="63"/>
      <c r="D25" s="46" t="str">
        <f>'[2]List1'!C18</f>
        <v>GSK Tábor</v>
      </c>
      <c r="E25" s="47">
        <f>'[2]List2'!H15</f>
        <v>9.700000000000001</v>
      </c>
      <c r="F25" s="64">
        <f>'[2]List2'!N15</f>
        <v>8.200000000000001</v>
      </c>
      <c r="G25" s="65">
        <f>'[2]List2'!O15</f>
        <v>17.900000000000002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8.421875" style="0" customWidth="1"/>
    <col min="2" max="2" width="20.57421875" style="0" customWidth="1"/>
    <col min="3" max="3" width="6.00390625" style="0" customWidth="1"/>
    <col min="4" max="4" width="22.00390625" style="0" customWidth="1"/>
    <col min="6" max="6" width="11.421875" style="0" customWidth="1"/>
  </cols>
  <sheetData>
    <row r="1" spans="2:7" ht="18">
      <c r="B1" s="3" t="s">
        <v>4</v>
      </c>
      <c r="G1" s="4"/>
    </row>
    <row r="2" spans="2:7" ht="18">
      <c r="B2" s="3"/>
      <c r="C2" s="5"/>
      <c r="D2" s="5"/>
      <c r="E2" s="5"/>
      <c r="G2" s="4"/>
    </row>
    <row r="3" spans="2:7" ht="18">
      <c r="B3" s="3" t="str">
        <f>'[1]List1'!B3</f>
        <v>JARNÍ POHODA</v>
      </c>
      <c r="G3" s="4"/>
    </row>
    <row r="4" spans="3:7" ht="15.75">
      <c r="C4" s="6" t="str">
        <f>'[1]List1'!B4</f>
        <v>TÁBOR 14.4.2019</v>
      </c>
      <c r="D4" s="6"/>
      <c r="G4" s="4"/>
    </row>
    <row r="5" spans="3:7" ht="15.75">
      <c r="C5" s="6"/>
      <c r="D5" s="6"/>
      <c r="G5" s="4"/>
    </row>
    <row r="6" spans="3:7" ht="18">
      <c r="C6" s="7" t="str">
        <f>'[1]List1'!B6</f>
        <v>kategorie 0.A</v>
      </c>
      <c r="D6" s="8"/>
      <c r="G6" s="4"/>
    </row>
    <row r="7" ht="12.75">
      <c r="G7" s="4"/>
    </row>
    <row r="8" ht="13.5" thickBot="1">
      <c r="G8" s="4"/>
    </row>
    <row r="9" spans="1:7" ht="13.5" thickBot="1">
      <c r="A9" s="9" t="s">
        <v>5</v>
      </c>
      <c r="B9" s="10" t="s">
        <v>6</v>
      </c>
      <c r="C9" s="11"/>
      <c r="D9" s="12" t="s">
        <v>7</v>
      </c>
      <c r="E9" s="13" t="str">
        <f>'[1]List1'!D7</f>
        <v>BN</v>
      </c>
      <c r="F9" s="14" t="str">
        <f>'[1]List1'!E7</f>
        <v>Akrobacie</v>
      </c>
      <c r="G9" s="15" t="str">
        <f>'[1]List1'!F7</f>
        <v>Celkem</v>
      </c>
    </row>
    <row r="10" spans="1:7" ht="12.75">
      <c r="A10" s="16">
        <f>'[1]List1'!A8</f>
        <v>1</v>
      </c>
      <c r="B10" s="17" t="str">
        <f>'[1]List2'!B7</f>
        <v>Křepelková Amálie </v>
      </c>
      <c r="C10" s="18"/>
      <c r="D10" s="19" t="str">
        <f>'[1]List1'!C10</f>
        <v>Sokol Horní Jiřetín </v>
      </c>
      <c r="E10" s="20">
        <f>'[1]List2'!H7</f>
        <v>12.3</v>
      </c>
      <c r="F10" s="21">
        <f>'[1]List2'!N7</f>
        <v>12.699999999999994</v>
      </c>
      <c r="G10" s="22">
        <f>'[1]List2'!O7</f>
        <v>24.999999999999993</v>
      </c>
    </row>
    <row r="11" spans="1:7" ht="12.75">
      <c r="A11" s="16">
        <f>'[1]List1'!A9</f>
        <v>2</v>
      </c>
      <c r="B11" s="23" t="str">
        <f>'[1]List2'!B17</f>
        <v>Vesecká Sofie </v>
      </c>
      <c r="C11" s="24"/>
      <c r="D11" s="19" t="str">
        <f>'[1]List1'!C20</f>
        <v>Meteor České Budějovice </v>
      </c>
      <c r="E11" s="20">
        <f>'[1]List2'!H17</f>
        <v>11.95</v>
      </c>
      <c r="F11" s="21">
        <f>'[1]List2'!N17</f>
        <v>12.449999999999998</v>
      </c>
      <c r="G11" s="22">
        <f>'[1]List2'!O17</f>
        <v>24.4</v>
      </c>
    </row>
    <row r="12" spans="1:7" ht="12.75">
      <c r="A12" s="16">
        <f>'[1]List1'!A10</f>
        <v>3</v>
      </c>
      <c r="B12" s="17" t="str">
        <f>'[1]List2'!B19</f>
        <v>Zpěváčková Sophia </v>
      </c>
      <c r="C12" s="18"/>
      <c r="D12" s="19" t="str">
        <f>'[1]List1'!C22</f>
        <v>Sokol Horní Jiřetín </v>
      </c>
      <c r="E12" s="20">
        <f>'[1]List2'!H19</f>
        <v>11.200000000000001</v>
      </c>
      <c r="F12" s="21">
        <f>'[1]List2'!N19</f>
        <v>11.599999999999996</v>
      </c>
      <c r="G12" s="22">
        <f>'[1]List2'!O19</f>
        <v>22.799999999999997</v>
      </c>
    </row>
    <row r="13" spans="1:7" ht="12.75">
      <c r="A13" s="16">
        <f>'[1]List1'!A11</f>
        <v>4</v>
      </c>
      <c r="B13" s="23" t="str">
        <f>'[1]List2'!B13</f>
        <v>Posavádová Nora </v>
      </c>
      <c r="C13" s="24"/>
      <c r="D13" s="19" t="str">
        <f>'[1]List1'!C16</f>
        <v>Sokol v Táboře </v>
      </c>
      <c r="E13" s="20">
        <f>'[1]List2'!H13</f>
        <v>10.15</v>
      </c>
      <c r="F13" s="21">
        <f>'[1]List2'!N13</f>
        <v>12.2</v>
      </c>
      <c r="G13" s="22">
        <f>'[1]List2'!O13</f>
        <v>22.35</v>
      </c>
    </row>
    <row r="14" spans="1:7" ht="12.75">
      <c r="A14" s="16">
        <f>'[1]List1'!A12</f>
        <v>5</v>
      </c>
      <c r="B14" s="17" t="str">
        <f>'[1]List2'!B11</f>
        <v>Sikorová Hana</v>
      </c>
      <c r="C14" s="25"/>
      <c r="D14" s="19" t="str">
        <f>'[1]List1'!C14</f>
        <v>VS Praha</v>
      </c>
      <c r="E14" s="20">
        <f>'[1]List2'!H11</f>
        <v>10.5</v>
      </c>
      <c r="F14" s="21">
        <f>'[1]List2'!N11</f>
        <v>11.600000000000001</v>
      </c>
      <c r="G14" s="22">
        <f>'[1]List2'!O11</f>
        <v>22.1</v>
      </c>
    </row>
    <row r="15" spans="1:7" ht="12.75">
      <c r="A15" s="26">
        <v>6</v>
      </c>
      <c r="B15" s="23" t="str">
        <f>'[1]List2'!B18</f>
        <v>Kazdová Aneta </v>
      </c>
      <c r="C15" s="18"/>
      <c r="D15" s="19" t="str">
        <f>'[1]List1'!C21</f>
        <v>GSK Tábor </v>
      </c>
      <c r="E15" s="20">
        <f>'[1]List2'!H18</f>
        <v>10.05</v>
      </c>
      <c r="F15" s="21">
        <f>'[1]List2'!N18</f>
        <v>11.55</v>
      </c>
      <c r="G15" s="22">
        <f>'[1]List2'!O18</f>
        <v>21.6</v>
      </c>
    </row>
    <row r="16" spans="1:7" ht="12.75">
      <c r="A16" s="27">
        <v>7</v>
      </c>
      <c r="B16" s="23" t="str">
        <f>'[1]List2'!B14</f>
        <v>Kerzlová Šarlota </v>
      </c>
      <c r="C16" s="24"/>
      <c r="D16" s="19" t="str">
        <f>'[1]List1'!C17</f>
        <v>Sokol Horní Jiřetín </v>
      </c>
      <c r="E16" s="20">
        <f>'[1]List2'!H14</f>
        <v>11.399999999999999</v>
      </c>
      <c r="F16" s="21">
        <f>'[1]List2'!N14</f>
        <v>10.15</v>
      </c>
      <c r="G16" s="22">
        <f>'[1]List2'!O14</f>
        <v>21.549999999999997</v>
      </c>
    </row>
    <row r="17" spans="1:7" ht="12.75">
      <c r="A17" s="28">
        <v>8</v>
      </c>
      <c r="B17" s="17" t="str">
        <f>'[1]List2'!B9</f>
        <v>Tomášková Sofie </v>
      </c>
      <c r="C17" s="29"/>
      <c r="D17" s="30" t="str">
        <f>'[1]List1'!C12</f>
        <v>GSK Tábor </v>
      </c>
      <c r="E17" s="31">
        <f>'[1]List2'!H9</f>
        <v>9.8</v>
      </c>
      <c r="F17" s="32">
        <f>'[1]List2'!N9</f>
        <v>11.7</v>
      </c>
      <c r="G17" s="33">
        <f>'[1]List2'!O9</f>
        <v>21.5</v>
      </c>
    </row>
    <row r="18" spans="1:7" ht="12.75">
      <c r="A18" s="34">
        <v>9</v>
      </c>
      <c r="B18" s="35" t="str">
        <f>'[1]List2'!B23</f>
        <v>Maštalířová Jasmína</v>
      </c>
      <c r="C18" s="36"/>
      <c r="D18" s="37" t="str">
        <f>'[1]List1'!C26</f>
        <v>GSK Tábor </v>
      </c>
      <c r="E18" s="38">
        <f>'[1]List2'!H23</f>
        <v>9.299999999999999</v>
      </c>
      <c r="F18" s="39">
        <f>'[1]List2'!N23</f>
        <v>11.800000000000004</v>
      </c>
      <c r="G18" s="40">
        <f>'[1]List2'!O23</f>
        <v>21.1</v>
      </c>
    </row>
    <row r="19" spans="1:7" ht="12.75">
      <c r="A19" s="34">
        <v>10</v>
      </c>
      <c r="B19" s="41" t="str">
        <f>'[1]List2'!B15</f>
        <v>Tíkalová Karolína </v>
      </c>
      <c r="C19" s="2"/>
      <c r="D19" s="19" t="str">
        <f>'[1]List1'!C18</f>
        <v>GSK Tábor </v>
      </c>
      <c r="E19" s="20">
        <f>'[1]List2'!H15</f>
        <v>9.35</v>
      </c>
      <c r="F19" s="21">
        <f>'[1]List2'!N15</f>
        <v>11.1</v>
      </c>
      <c r="G19" s="22">
        <f>'[1]List2'!O15</f>
        <v>20.45</v>
      </c>
    </row>
    <row r="20" spans="1:7" ht="12.75">
      <c r="A20" s="34">
        <v>11</v>
      </c>
      <c r="B20" s="35" t="str">
        <f>'[1]List2'!B21</f>
        <v>Beňová Klára </v>
      </c>
      <c r="C20" s="42"/>
      <c r="D20" s="19" t="str">
        <f>'[1]List1'!C24</f>
        <v>Sokol v Táboře </v>
      </c>
      <c r="E20" s="20">
        <f>'[1]List2'!H21</f>
        <v>9.600000000000003</v>
      </c>
      <c r="F20" s="21">
        <f>'[1]List2'!N21</f>
        <v>10.55</v>
      </c>
      <c r="G20" s="22">
        <f>'[1]List2'!O21</f>
        <v>20.150000000000006</v>
      </c>
    </row>
    <row r="21" spans="1:7" ht="12.75">
      <c r="A21" s="34">
        <v>12</v>
      </c>
      <c r="B21" s="41" t="str">
        <f>'[1]List2'!B5</f>
        <v>Hubáčková Tereza </v>
      </c>
      <c r="C21" s="41"/>
      <c r="D21" s="19" t="str">
        <f>'[1]List1'!C8</f>
        <v>Sokol v Táboře </v>
      </c>
      <c r="E21" s="20">
        <f>'[1]List2'!H5</f>
        <v>9</v>
      </c>
      <c r="F21" s="21">
        <f>'[1]List2'!N5</f>
        <v>10.55</v>
      </c>
      <c r="G21" s="22">
        <f>'[1]List2'!O5</f>
        <v>19.55</v>
      </c>
    </row>
    <row r="22" spans="1:7" ht="13.5" thickBot="1">
      <c r="A22" s="43">
        <v>13</v>
      </c>
      <c r="B22" s="44" t="str">
        <f>'[1]List2'!B12</f>
        <v>Bartáčková Nela </v>
      </c>
      <c r="C22" s="45"/>
      <c r="D22" s="46" t="str">
        <f>'[1]List1'!C15</f>
        <v>GSK Tábor </v>
      </c>
      <c r="E22" s="47">
        <f>'[1]List2'!H12</f>
        <v>8.7</v>
      </c>
      <c r="F22" s="48">
        <f>'[1]List2'!N12</f>
        <v>10.399999999999997</v>
      </c>
      <c r="G22" s="49">
        <f>'[1]List2'!O12</f>
        <v>19.099999999999994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30" sqref="A30"/>
    </sheetView>
  </sheetViews>
  <sheetFormatPr defaultColWidth="9.140625" defaultRowHeight="12.75"/>
  <cols>
    <col min="2" max="2" width="18.140625" style="0" customWidth="1"/>
    <col min="3" max="3" width="2.140625" style="0" customWidth="1"/>
    <col min="4" max="4" width="18.421875" style="0" customWidth="1"/>
  </cols>
  <sheetData>
    <row r="1" spans="2:7" ht="18">
      <c r="B1" s="3" t="s">
        <v>4</v>
      </c>
      <c r="G1" s="4"/>
    </row>
    <row r="2" spans="2:7" ht="18">
      <c r="B2" s="3"/>
      <c r="C2" s="5"/>
      <c r="D2" s="5"/>
      <c r="E2" s="5"/>
      <c r="G2" s="4"/>
    </row>
    <row r="3" spans="2:7" ht="18">
      <c r="B3" s="3" t="str">
        <f>'[5]List1'!B3</f>
        <v>JARNÍ POHODA</v>
      </c>
      <c r="G3" s="4"/>
    </row>
    <row r="4" spans="3:7" ht="15.75">
      <c r="C4" s="6" t="str">
        <f>'[5]List1'!B4</f>
        <v>TÁBOR 14.4.2019</v>
      </c>
      <c r="D4" s="6"/>
      <c r="G4" s="4"/>
    </row>
    <row r="5" spans="3:7" ht="15.75">
      <c r="C5" s="6"/>
      <c r="D5" s="6"/>
      <c r="G5" s="4"/>
    </row>
    <row r="6" spans="3:7" ht="18">
      <c r="C6" s="7" t="str">
        <f>'[5]List1'!B6</f>
        <v>kategorie I.</v>
      </c>
      <c r="D6" s="8"/>
      <c r="G6" s="4"/>
    </row>
    <row r="7" ht="12.75">
      <c r="G7" s="4"/>
    </row>
    <row r="8" ht="13.5" thickBot="1">
      <c r="G8" s="4"/>
    </row>
    <row r="9" spans="1:7" ht="13.5" thickBot="1">
      <c r="A9" s="9" t="s">
        <v>5</v>
      </c>
      <c r="B9" s="10" t="s">
        <v>6</v>
      </c>
      <c r="C9" s="11"/>
      <c r="D9" s="12" t="s">
        <v>7</v>
      </c>
      <c r="E9" s="13" t="str">
        <f>'[5]List1'!D7</f>
        <v>BN</v>
      </c>
      <c r="F9" s="50" t="str">
        <f>'[5]List1'!E7</f>
        <v>Švihadlo</v>
      </c>
      <c r="G9" s="51" t="str">
        <f>'[5]List1'!F7</f>
        <v>Celkem</v>
      </c>
    </row>
    <row r="10" spans="1:7" ht="12.75">
      <c r="A10" s="16">
        <f>'[5]List1'!A8</f>
        <v>1</v>
      </c>
      <c r="B10" s="17" t="str">
        <f>'[5]List2'!B32</f>
        <v>Merhautová Pavla</v>
      </c>
      <c r="C10" s="18"/>
      <c r="D10" s="19" t="str">
        <f>'[5]List1'!C35</f>
        <v>Sokol Horní Jiřetín </v>
      </c>
      <c r="E10" s="20">
        <f>'[5]List2'!H32</f>
        <v>12</v>
      </c>
      <c r="F10" s="52">
        <f>'[5]List2'!N32</f>
        <v>11.399999999999999</v>
      </c>
      <c r="G10" s="53">
        <f>'[5]List2'!O32</f>
        <v>23.4</v>
      </c>
    </row>
    <row r="11" spans="1:7" ht="12.75">
      <c r="A11" s="16">
        <f>'[5]List1'!A9</f>
        <v>2</v>
      </c>
      <c r="B11" s="23" t="s">
        <v>8</v>
      </c>
      <c r="C11" s="24"/>
      <c r="D11" s="19" t="s">
        <v>9</v>
      </c>
      <c r="E11" s="20">
        <f>'[5]List2'!H34</f>
        <v>11.700000000000003</v>
      </c>
      <c r="F11" s="52">
        <f>'[5]List2'!N34</f>
        <v>11.050000000000002</v>
      </c>
      <c r="G11" s="54">
        <f>'[5]List2'!O34</f>
        <v>22.750000000000007</v>
      </c>
    </row>
    <row r="12" spans="1:7" ht="12.75">
      <c r="A12" s="16">
        <f>'[5]List1'!A10</f>
        <v>3</v>
      </c>
      <c r="B12" s="17" t="s">
        <v>2</v>
      </c>
      <c r="C12" s="18"/>
      <c r="D12" s="19" t="s">
        <v>10</v>
      </c>
      <c r="E12" s="20">
        <f>'[5]List2'!H13</f>
        <v>11.700000000000001</v>
      </c>
      <c r="F12" s="52">
        <f>'[5]List2'!N13</f>
        <v>11.050000000000002</v>
      </c>
      <c r="G12" s="54">
        <f>'[5]List2'!O13</f>
        <v>22.750000000000004</v>
      </c>
    </row>
    <row r="13" spans="1:7" ht="12.75">
      <c r="A13" s="16">
        <f>'[5]List1'!A11</f>
        <v>4</v>
      </c>
      <c r="B13" s="23" t="str">
        <f>'[5]List2'!B11</f>
        <v>Benešová Michaela</v>
      </c>
      <c r="C13" s="24"/>
      <c r="D13" s="19" t="str">
        <f>'[5]List1'!C14</f>
        <v>VS Praha</v>
      </c>
      <c r="E13" s="20">
        <f>'[5]List2'!H11</f>
        <v>11.250000000000002</v>
      </c>
      <c r="F13" s="52">
        <f>'[5]List2'!N11</f>
        <v>10.799999999999997</v>
      </c>
      <c r="G13" s="54">
        <f>'[5]List2'!O11</f>
        <v>22.049999999999997</v>
      </c>
    </row>
    <row r="14" spans="1:7" ht="12.75">
      <c r="A14" s="16">
        <f>'[5]List1'!A12</f>
        <v>5</v>
      </c>
      <c r="B14" s="17" t="str">
        <f>'[5]List2'!B19</f>
        <v>Studihradová Viktorie </v>
      </c>
      <c r="C14" s="25"/>
      <c r="D14" s="19" t="str">
        <f>'[5]List1'!C22</f>
        <v>VS Praha</v>
      </c>
      <c r="E14" s="20">
        <f>'[5]List2'!H19</f>
        <v>11.25</v>
      </c>
      <c r="F14" s="52">
        <f>'[5]List2'!N19</f>
        <v>10.25</v>
      </c>
      <c r="G14" s="54">
        <f>'[5]List2'!O19</f>
        <v>21.5</v>
      </c>
    </row>
    <row r="15" spans="1:7" ht="12.75">
      <c r="A15" s="26">
        <v>6</v>
      </c>
      <c r="B15" s="23" t="str">
        <f>'[5]List2'!B21</f>
        <v>Ness Kristýna</v>
      </c>
      <c r="C15" s="18"/>
      <c r="D15" s="19" t="str">
        <f>'[5]List1'!C24</f>
        <v>VS Praha</v>
      </c>
      <c r="E15" s="20">
        <f>'[5]List2'!H21</f>
        <v>11.149999999999999</v>
      </c>
      <c r="F15" s="52">
        <f>'[5]List2'!N21</f>
        <v>10.25</v>
      </c>
      <c r="G15" s="54">
        <f>'[5]List2'!O21</f>
        <v>21.4</v>
      </c>
    </row>
    <row r="16" spans="1:7" ht="12.75">
      <c r="A16" s="27">
        <v>7</v>
      </c>
      <c r="B16" s="23" t="str">
        <f>'[5]List2'!B29</f>
        <v>Vencelová Gabriela </v>
      </c>
      <c r="C16" s="24"/>
      <c r="D16" s="19" t="str">
        <f>'[5]List1'!C32</f>
        <v>Sokol Horní Jiřetín </v>
      </c>
      <c r="E16" s="20">
        <f>'[5]List2'!H29</f>
        <v>11.350000000000005</v>
      </c>
      <c r="F16" s="52">
        <f>'[5]List2'!N29</f>
        <v>9.700000000000003</v>
      </c>
      <c r="G16" s="54">
        <f>'[5]List2'!O29</f>
        <v>21.050000000000008</v>
      </c>
    </row>
    <row r="17" spans="1:7" ht="12.75">
      <c r="A17" s="28">
        <v>8</v>
      </c>
      <c r="B17" s="17" t="str">
        <f>'[5]List2'!B27</f>
        <v>Vihanová Nella</v>
      </c>
      <c r="C17" s="75"/>
      <c r="D17" s="30" t="str">
        <f>'[5]List1'!C30</f>
        <v>VS Praha</v>
      </c>
      <c r="E17" s="31">
        <f>'[5]List2'!H27</f>
        <v>11.549999999999997</v>
      </c>
      <c r="F17" s="57">
        <f>'[5]List2'!N27</f>
        <v>9.4</v>
      </c>
      <c r="G17" s="58">
        <f>'[5]List2'!O27</f>
        <v>20.949999999999996</v>
      </c>
    </row>
    <row r="18" spans="1:7" ht="12.75">
      <c r="A18" s="34">
        <v>9</v>
      </c>
      <c r="B18" s="35" t="str">
        <f>'[5]List2'!B7</f>
        <v>Kořínková Nela</v>
      </c>
      <c r="C18" s="36"/>
      <c r="D18" s="37" t="str">
        <f>'[5]List1'!C10</f>
        <v>VS Praha</v>
      </c>
      <c r="E18" s="38">
        <f>'[5]List2'!H7</f>
        <v>10.2</v>
      </c>
      <c r="F18" s="59">
        <f>'[5]List2'!N7</f>
        <v>9.799999999999999</v>
      </c>
      <c r="G18" s="60">
        <f>'[5]List2'!O7</f>
        <v>20</v>
      </c>
    </row>
    <row r="19" spans="1:7" ht="12.75">
      <c r="A19" s="34">
        <v>10</v>
      </c>
      <c r="B19" s="41" t="str">
        <f>'[5]List2'!B22</f>
        <v>Zmeškalová Daniela </v>
      </c>
      <c r="C19" s="2"/>
      <c r="D19" s="19" t="str">
        <f>'[5]List1'!C25</f>
        <v>Sokol Horní Jiřetín </v>
      </c>
      <c r="E19" s="20">
        <f>'[5]List2'!H22</f>
        <v>9</v>
      </c>
      <c r="F19" s="52">
        <f>'[5]List2'!N22</f>
        <v>10.799999999999999</v>
      </c>
      <c r="G19" s="53">
        <f>'[5]List2'!O22</f>
        <v>19.799999999999997</v>
      </c>
    </row>
    <row r="20" spans="1:7" ht="12.75">
      <c r="A20" s="34">
        <v>11</v>
      </c>
      <c r="B20" s="35" t="str">
        <f>'[5]List2'!B30</f>
        <v>Švestková Tereza </v>
      </c>
      <c r="C20" s="42"/>
      <c r="D20" s="19" t="str">
        <f>'[5]List1'!C33</f>
        <v>VS Praha</v>
      </c>
      <c r="E20" s="20">
        <f>'[5]List2'!H30</f>
        <v>9.750000000000002</v>
      </c>
      <c r="F20" s="52">
        <f>'[5]List2'!N30</f>
        <v>9.499999999999998</v>
      </c>
      <c r="G20" s="53">
        <f>'[5]List2'!O30</f>
        <v>19.25</v>
      </c>
    </row>
    <row r="21" spans="1:7" ht="12.75">
      <c r="A21" s="34">
        <v>12</v>
      </c>
      <c r="B21" s="41" t="str">
        <f>'[5]List2'!B8</f>
        <v>Nováková Simona </v>
      </c>
      <c r="C21" s="41"/>
      <c r="D21" s="19" t="str">
        <f>'[5]List1'!C11</f>
        <v>Meteor České Budějovice </v>
      </c>
      <c r="E21" s="20">
        <f>'[5]List2'!H8</f>
        <v>10</v>
      </c>
      <c r="F21" s="52">
        <f>'[5]List2'!N8</f>
        <v>8.4</v>
      </c>
      <c r="G21" s="53">
        <f>'[5]List2'!O8</f>
        <v>18.4</v>
      </c>
    </row>
    <row r="22" spans="1:7" ht="12.75">
      <c r="A22" s="34">
        <v>13</v>
      </c>
      <c r="B22" s="35" t="str">
        <f>'[5]List2'!B26</f>
        <v>Bauerová Anna</v>
      </c>
      <c r="C22" s="42"/>
      <c r="D22" s="19" t="str">
        <f>'[5]List1'!C29</f>
        <v>GSK Tábor </v>
      </c>
      <c r="E22" s="20">
        <f>'[5]List2'!H26</f>
        <v>10.45</v>
      </c>
      <c r="F22" s="52">
        <f>'[5]List2'!N26</f>
        <v>7.850000000000003</v>
      </c>
      <c r="G22" s="53">
        <f>'[5]List2'!O26</f>
        <v>18.300000000000004</v>
      </c>
    </row>
    <row r="23" spans="1:7" ht="12.75">
      <c r="A23" s="34">
        <v>14</v>
      </c>
      <c r="B23" s="41" t="str">
        <f>'[5]List2'!B20</f>
        <v>Kořínková Adéla</v>
      </c>
      <c r="C23" s="2"/>
      <c r="D23" s="19" t="str">
        <f>'[5]List1'!C23</f>
        <v>GSK Tábor </v>
      </c>
      <c r="E23" s="20">
        <f>'[5]List2'!H20</f>
        <v>10.049999999999999</v>
      </c>
      <c r="F23" s="52">
        <f>'[5]List2'!N20</f>
        <v>7.700000000000001</v>
      </c>
      <c r="G23" s="53">
        <f>'[5]List2'!O20</f>
        <v>17.75</v>
      </c>
    </row>
    <row r="24" spans="1:7" ht="12.75">
      <c r="A24" s="34">
        <v>15</v>
      </c>
      <c r="B24" s="35" t="str">
        <f>'[5]List2'!B25</f>
        <v>Jenčíková Sabina </v>
      </c>
      <c r="C24" s="42"/>
      <c r="D24" s="19" t="str">
        <f>'[5]List1'!C28</f>
        <v>GSK Tábor </v>
      </c>
      <c r="E24" s="20">
        <f>'[5]List2'!H25</f>
        <v>10.7</v>
      </c>
      <c r="F24" s="52">
        <f>'[5]List2'!N25</f>
        <v>6.700000000000001</v>
      </c>
      <c r="G24" s="53">
        <f>'[5]List2'!O25</f>
        <v>17.4</v>
      </c>
    </row>
    <row r="25" spans="1:7" ht="12.75">
      <c r="A25" s="34">
        <v>16</v>
      </c>
      <c r="B25" s="41" t="str">
        <f>'[5]List2'!B31</f>
        <v>Kocsisová Zuzana </v>
      </c>
      <c r="C25" s="2"/>
      <c r="D25" s="19" t="str">
        <f>'[5]List1'!C34</f>
        <v>GSK Tábor </v>
      </c>
      <c r="E25" s="20">
        <f>'[5]List2'!H31</f>
        <v>10.150000000000002</v>
      </c>
      <c r="F25" s="52">
        <f>'[5]List2'!N31</f>
        <v>7</v>
      </c>
      <c r="G25" s="53">
        <f>'[5]List2'!O31</f>
        <v>17.150000000000002</v>
      </c>
    </row>
    <row r="26" spans="1:7" ht="12.75">
      <c r="A26" s="34">
        <v>17</v>
      </c>
      <c r="B26" s="35" t="str">
        <f>'[5]List2'!B18</f>
        <v>Zímová Helena </v>
      </c>
      <c r="C26" s="42"/>
      <c r="D26" s="19" t="str">
        <f>'[5]List1'!C21</f>
        <v>GSK Tábor </v>
      </c>
      <c r="E26" s="20">
        <f>'[5]List2'!H18</f>
        <v>9.7</v>
      </c>
      <c r="F26" s="52">
        <f>'[5]List2'!N18</f>
        <v>6.550000000000001</v>
      </c>
      <c r="G26" s="53">
        <f>'[5]List2'!O18</f>
        <v>16.25</v>
      </c>
    </row>
    <row r="27" spans="1:7" ht="12.75">
      <c r="A27" s="34">
        <v>18</v>
      </c>
      <c r="B27" s="41" t="str">
        <f>'[5]List2'!B10</f>
        <v>Kliková Natálie </v>
      </c>
      <c r="C27" s="41"/>
      <c r="D27" s="19" t="str">
        <f>'[5]List1'!C13</f>
        <v>GSK Tábor </v>
      </c>
      <c r="E27" s="20">
        <f>'[5]List2'!H10</f>
        <v>10.599999999999994</v>
      </c>
      <c r="F27" s="52">
        <f>'[5]List2'!N10</f>
        <v>5.25</v>
      </c>
      <c r="G27" s="53">
        <f>'[5]List2'!O10</f>
        <v>15.849999999999994</v>
      </c>
    </row>
    <row r="28" spans="1:7" ht="13.5" thickBot="1">
      <c r="A28" s="43">
        <v>19</v>
      </c>
      <c r="B28" s="44" t="str">
        <f>'[5]List2'!B33</f>
        <v>Motzová Andrea</v>
      </c>
      <c r="C28" s="70"/>
      <c r="D28" s="46" t="str">
        <f>'[5]List1'!C36</f>
        <v>Meteor České Budějovice </v>
      </c>
      <c r="E28" s="47">
        <f>'[5]List2'!H33</f>
        <v>9.8</v>
      </c>
      <c r="F28" s="64">
        <f>'[5]List2'!N33</f>
        <v>5.85</v>
      </c>
      <c r="G28" s="65">
        <f>'[5]List2'!O33</f>
        <v>15.65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9" sqref="A29"/>
    </sheetView>
  </sheetViews>
  <sheetFormatPr defaultColWidth="9.140625" defaultRowHeight="12.75"/>
  <cols>
    <col min="2" max="2" width="19.421875" style="0" customWidth="1"/>
    <col min="3" max="3" width="2.57421875" style="0" customWidth="1"/>
    <col min="4" max="4" width="18.421875" style="0" customWidth="1"/>
    <col min="5" max="5" width="9.421875" style="0" customWidth="1"/>
  </cols>
  <sheetData>
    <row r="1" spans="2:7" ht="18">
      <c r="B1" s="3" t="s">
        <v>4</v>
      </c>
      <c r="G1" s="4"/>
    </row>
    <row r="2" spans="2:7" ht="18">
      <c r="B2" s="3"/>
      <c r="C2" s="5"/>
      <c r="D2" s="5"/>
      <c r="E2" s="5"/>
      <c r="G2" s="4"/>
    </row>
    <row r="3" spans="2:7" ht="18">
      <c r="B3" s="3" t="str">
        <f>'[6]List1'!B3</f>
        <v>JARNÍ POHODA</v>
      </c>
      <c r="G3" s="4"/>
    </row>
    <row r="4" spans="3:7" ht="15.75">
      <c r="C4" s="6" t="str">
        <f>'[6]List1'!B4</f>
        <v>TÁBOR 14.4.2019</v>
      </c>
      <c r="D4" s="6"/>
      <c r="G4" s="4"/>
    </row>
    <row r="5" spans="3:7" ht="15.75">
      <c r="C5" s="6"/>
      <c r="D5" s="6"/>
      <c r="G5" s="4"/>
    </row>
    <row r="6" spans="3:7" ht="18">
      <c r="C6" s="7" t="str">
        <f>'[6]List1'!B6</f>
        <v>kategorie II.</v>
      </c>
      <c r="D6" s="8"/>
      <c r="G6" s="4"/>
    </row>
    <row r="7" ht="12.75">
      <c r="G7" s="4"/>
    </row>
    <row r="8" ht="13.5" thickBot="1">
      <c r="G8" s="4"/>
    </row>
    <row r="9" spans="1:7" ht="13.5" thickBot="1">
      <c r="A9" s="9" t="s">
        <v>5</v>
      </c>
      <c r="B9" s="10" t="s">
        <v>6</v>
      </c>
      <c r="C9" s="11"/>
      <c r="D9" s="12" t="s">
        <v>7</v>
      </c>
      <c r="E9" s="13" t="str">
        <f>'[6]List1'!D7</f>
        <v>Švihadlo</v>
      </c>
      <c r="F9" s="50" t="str">
        <f>'[6]List1'!E7</f>
        <v>Obruč</v>
      </c>
      <c r="G9" s="51" t="str">
        <f>'[6]List1'!F7</f>
        <v>Celkem</v>
      </c>
    </row>
    <row r="10" spans="1:7" ht="12.75">
      <c r="A10" s="16">
        <f>'[6]List1'!A8</f>
        <v>1</v>
      </c>
      <c r="B10" s="17" t="str">
        <f>'[6]List2'!B6</f>
        <v>Chromá Elissa</v>
      </c>
      <c r="C10" s="55"/>
      <c r="D10" s="19" t="str">
        <f>'[6]List1'!C9</f>
        <v>Sokol Horní Jiřetín </v>
      </c>
      <c r="E10" s="20">
        <f>'[6]List2'!H6</f>
        <v>12.050000000000002</v>
      </c>
      <c r="F10" s="52">
        <f>'[6]List2'!N6</f>
        <v>10.499999999999998</v>
      </c>
      <c r="G10" s="53">
        <f>'[6]List2'!O6</f>
        <v>22.55</v>
      </c>
    </row>
    <row r="11" spans="1:7" ht="12.75">
      <c r="A11" s="16">
        <f>'[6]List1'!A9</f>
        <v>2</v>
      </c>
      <c r="B11" s="23" t="str">
        <f>'[6]List2'!B16</f>
        <v>Krýchová Nikola</v>
      </c>
      <c r="C11" s="24"/>
      <c r="D11" s="19" t="str">
        <f>'[6]List1'!C19</f>
        <v>Meteor České Budějovice </v>
      </c>
      <c r="E11" s="20">
        <f>'[6]List2'!H16</f>
        <v>11.35</v>
      </c>
      <c r="F11" s="52">
        <f>'[6]List2'!N16</f>
        <v>10.599999999999998</v>
      </c>
      <c r="G11" s="54">
        <f>'[6]List2'!O16</f>
        <v>21.949999999999996</v>
      </c>
    </row>
    <row r="12" spans="1:7" ht="12.75">
      <c r="A12" s="16">
        <f>'[6]List1'!A10</f>
        <v>3</v>
      </c>
      <c r="B12" s="17" t="str">
        <f>'[6]List2'!B11</f>
        <v>Gajdošíková Eliška </v>
      </c>
      <c r="C12" s="18"/>
      <c r="D12" s="19" t="str">
        <f>'[6]List1'!C14</f>
        <v>Sokol Horní Jiřetín </v>
      </c>
      <c r="E12" s="20">
        <f>'[6]List2'!H11</f>
        <v>11.350000000000001</v>
      </c>
      <c r="F12" s="52">
        <f>'[6]List2'!N11</f>
        <v>10.5</v>
      </c>
      <c r="G12" s="54">
        <f>'[6]List2'!O11</f>
        <v>21.85</v>
      </c>
    </row>
    <row r="13" spans="1:7" ht="12.75">
      <c r="A13" s="16">
        <f>'[6]List1'!A11</f>
        <v>4</v>
      </c>
      <c r="B13" s="23" t="str">
        <f>'[6]List2'!B5</f>
        <v>Švehlová Sabina </v>
      </c>
      <c r="C13" s="56"/>
      <c r="D13" s="19" t="str">
        <f>'[6]List1'!C8</f>
        <v>Meteor České Budějovice </v>
      </c>
      <c r="E13" s="20">
        <f>'[6]List2'!H5</f>
        <v>11.400000000000002</v>
      </c>
      <c r="F13" s="52">
        <f>'[6]List2'!N5</f>
        <v>10.299999999999999</v>
      </c>
      <c r="G13" s="54">
        <f>'[6]List2'!O5</f>
        <v>21.700000000000003</v>
      </c>
    </row>
    <row r="14" spans="1:7" ht="12.75">
      <c r="A14" s="16">
        <f>'[6]List1'!A12</f>
        <v>5</v>
      </c>
      <c r="B14" s="17" t="str">
        <f>'[6]List2'!B9</f>
        <v>Chalupová Nela</v>
      </c>
      <c r="C14" s="76"/>
      <c r="D14" s="19" t="str">
        <f>'[6]List1'!C12</f>
        <v>GSK Tábor </v>
      </c>
      <c r="E14" s="20">
        <f>'[6]List2'!H9</f>
        <v>11.5</v>
      </c>
      <c r="F14" s="52">
        <f>'[6]List2'!N9</f>
        <v>9.8</v>
      </c>
      <c r="G14" s="54">
        <f>'[6]List2'!O9</f>
        <v>21.3</v>
      </c>
    </row>
    <row r="15" spans="1:7" ht="12.75">
      <c r="A15" s="26">
        <v>6</v>
      </c>
      <c r="B15" s="23" t="str">
        <f>'[6]List2'!B22</f>
        <v>Svobodová Natálie</v>
      </c>
      <c r="C15" s="18"/>
      <c r="D15" s="19" t="str">
        <f>'[6]List1'!C25</f>
        <v>Meteor České Budějovice </v>
      </c>
      <c r="E15" s="20">
        <f>'[6]List2'!H22</f>
        <v>10.3</v>
      </c>
      <c r="F15" s="52">
        <f>'[6]List2'!N22</f>
        <v>10.849999999999998</v>
      </c>
      <c r="G15" s="54">
        <f>'[6]List2'!O22</f>
        <v>21.15</v>
      </c>
    </row>
    <row r="16" spans="1:7" ht="12.75">
      <c r="A16" s="27">
        <v>7</v>
      </c>
      <c r="B16" s="23" t="str">
        <f>'[6]List2'!B18</f>
        <v>Kovaříková Tereza </v>
      </c>
      <c r="C16" s="24"/>
      <c r="D16" s="19" t="str">
        <f>'[6]List1'!C21</f>
        <v>VS Praha</v>
      </c>
      <c r="E16" s="20">
        <f>'[6]List2'!H18</f>
        <v>11.349999999999998</v>
      </c>
      <c r="F16" s="52">
        <f>'[6]List2'!N18</f>
        <v>9.450000000000003</v>
      </c>
      <c r="G16" s="54">
        <f>'[6]List2'!O18</f>
        <v>20.8</v>
      </c>
    </row>
    <row r="17" spans="1:7" ht="12.75">
      <c r="A17" s="28">
        <v>8</v>
      </c>
      <c r="B17" s="17" t="str">
        <f>'[6]List2'!B19</f>
        <v>Kovtanová Nela</v>
      </c>
      <c r="C17" s="75"/>
      <c r="D17" s="30" t="str">
        <f>'[6]List1'!C22</f>
        <v>Sokol Horní Jiřetín </v>
      </c>
      <c r="E17" s="31">
        <f>'[6]List2'!H19</f>
        <v>10.399999999999999</v>
      </c>
      <c r="F17" s="57">
        <f>'[6]List2'!N19</f>
        <v>10.4</v>
      </c>
      <c r="G17" s="58">
        <f>'[6]List2'!O19</f>
        <v>20.799999999999997</v>
      </c>
    </row>
    <row r="18" spans="1:7" ht="12.75">
      <c r="A18" s="34">
        <v>9</v>
      </c>
      <c r="B18" s="35" t="str">
        <f>'[6]List2'!B10</f>
        <v>Erhartová Eliška </v>
      </c>
      <c r="C18" s="35"/>
      <c r="D18" s="37" t="str">
        <f>'[6]List1'!C13</f>
        <v>Meteor České Budějovice </v>
      </c>
      <c r="E18" s="38">
        <f>'[6]List2'!H10</f>
        <v>10.650000000000002</v>
      </c>
      <c r="F18" s="59">
        <f>'[6]List2'!N10</f>
        <v>9.950000000000001</v>
      </c>
      <c r="G18" s="60">
        <f>'[6]List2'!O10</f>
        <v>20.6</v>
      </c>
    </row>
    <row r="19" spans="1:7" ht="12.75">
      <c r="A19" s="34">
        <v>10</v>
      </c>
      <c r="B19" s="41" t="str">
        <f>'[6]List2'!B14</f>
        <v>Shonová Marie </v>
      </c>
      <c r="C19" s="2"/>
      <c r="D19" s="19" t="str">
        <f>'[6]List1'!C17</f>
        <v>GSK Tábor </v>
      </c>
      <c r="E19" s="20">
        <f>'[6]List2'!H14</f>
        <v>11.050000000000002</v>
      </c>
      <c r="F19" s="52">
        <f>'[6]List2'!N14</f>
        <v>9.35</v>
      </c>
      <c r="G19" s="53">
        <f>'[6]List2'!O14</f>
        <v>20.400000000000002</v>
      </c>
    </row>
    <row r="20" spans="1:7" ht="12.75">
      <c r="A20" s="34">
        <v>11</v>
      </c>
      <c r="B20" s="35" t="str">
        <f>'[6]List2'!B15</f>
        <v>Popluharová Adéla</v>
      </c>
      <c r="C20" s="42"/>
      <c r="D20" s="19" t="str">
        <f>'[6]List1'!C18</f>
        <v>Sokol Horní Jiřetín </v>
      </c>
      <c r="E20" s="20">
        <f>'[6]List2'!H15</f>
        <v>10.649999999999999</v>
      </c>
      <c r="F20" s="52">
        <f>'[6]List2'!N15</f>
        <v>9.55</v>
      </c>
      <c r="G20" s="53">
        <f>'[6]List2'!O15</f>
        <v>20.2</v>
      </c>
    </row>
    <row r="21" spans="1:7" ht="12.75">
      <c r="A21" s="34">
        <v>12</v>
      </c>
      <c r="B21" s="41" t="str">
        <f>'[6]List2'!B25</f>
        <v>Čápová Zuzana </v>
      </c>
      <c r="C21" s="2"/>
      <c r="D21" s="19" t="str">
        <f>'[6]List1'!C28</f>
        <v>Meteor České Budějovice </v>
      </c>
      <c r="E21" s="20">
        <f>'[6]List2'!H25</f>
        <v>9.949999999999998</v>
      </c>
      <c r="F21" s="52">
        <f>'[6]List2'!N25</f>
        <v>9.6</v>
      </c>
      <c r="G21" s="53">
        <f>'[6]List2'!O25</f>
        <v>19.549999999999997</v>
      </c>
    </row>
    <row r="22" spans="1:7" ht="12.75">
      <c r="A22" s="34">
        <v>13</v>
      </c>
      <c r="B22" s="35" t="str">
        <f>'[6]List2'!B24</f>
        <v>Šerková Veronika </v>
      </c>
      <c r="C22" s="42"/>
      <c r="D22" s="19" t="str">
        <f>'[6]List1'!C27</f>
        <v>Sokol Horní Jiřetín </v>
      </c>
      <c r="E22" s="20">
        <f>'[6]List2'!H24</f>
        <v>10.350000000000001</v>
      </c>
      <c r="F22" s="52">
        <f>'[6]List2'!N24</f>
        <v>8.599999999999998</v>
      </c>
      <c r="G22" s="53">
        <f>'[6]List2'!O24</f>
        <v>18.95</v>
      </c>
    </row>
    <row r="23" spans="1:7" ht="12.75">
      <c r="A23" s="34">
        <v>14</v>
      </c>
      <c r="B23" s="41" t="str">
        <f>'[6]List2'!B23</f>
        <v>Chládová Adéla</v>
      </c>
      <c r="C23" s="2"/>
      <c r="D23" s="19" t="str">
        <f>'[6]List1'!C26</f>
        <v>Meteor České Budějovice </v>
      </c>
      <c r="E23" s="20">
        <f>'[6]List2'!H23</f>
        <v>9.650000000000002</v>
      </c>
      <c r="F23" s="52">
        <f>'[6]List2'!N23</f>
        <v>9</v>
      </c>
      <c r="G23" s="53">
        <f>'[6]List2'!O23</f>
        <v>18.650000000000002</v>
      </c>
    </row>
    <row r="24" spans="1:7" ht="12.75">
      <c r="A24" s="34">
        <v>15</v>
      </c>
      <c r="B24" s="35" t="str">
        <f>'[6]List2'!B12</f>
        <v>Růžičková Nela</v>
      </c>
      <c r="C24" s="61"/>
      <c r="D24" s="19" t="str">
        <f>'[6]List1'!C15</f>
        <v>Meteor České Budějovice </v>
      </c>
      <c r="E24" s="20">
        <f>'[6]List2'!H12</f>
        <v>10.299999999999999</v>
      </c>
      <c r="F24" s="52">
        <f>'[6]List2'!N12</f>
        <v>8.100000000000001</v>
      </c>
      <c r="G24" s="53">
        <f>'[6]List2'!O12</f>
        <v>18.4</v>
      </c>
    </row>
    <row r="25" spans="1:7" ht="12.75">
      <c r="A25" s="34">
        <v>16</v>
      </c>
      <c r="B25" s="41" t="str">
        <f>'[6]List2'!B20</f>
        <v>Konrádová Lucie </v>
      </c>
      <c r="C25" s="2"/>
      <c r="D25" s="19" t="str">
        <f>'[6]List1'!C23</f>
        <v>GSK Tábor </v>
      </c>
      <c r="E25" s="20">
        <f>'[6]List2'!H20</f>
        <v>9.2</v>
      </c>
      <c r="F25" s="52">
        <f>'[6]List2'!N20</f>
        <v>7.699999999999999</v>
      </c>
      <c r="G25" s="53">
        <f>'[6]List2'!O20</f>
        <v>16.9</v>
      </c>
    </row>
    <row r="26" spans="1:7" ht="12.75">
      <c r="A26" s="34">
        <v>17</v>
      </c>
      <c r="B26" s="35" t="str">
        <f>'[6]List2'!B7</f>
        <v>Samková Laura </v>
      </c>
      <c r="C26" s="42"/>
      <c r="D26" s="19" t="str">
        <f>'[6]List1'!C10</f>
        <v>Meteor České Budějovice </v>
      </c>
      <c r="E26" s="20">
        <f>'[6]List2'!H7</f>
        <v>9.649999999999999</v>
      </c>
      <c r="F26" s="52">
        <f>'[6]List2'!N7</f>
        <v>7.199999999999999</v>
      </c>
      <c r="G26" s="53">
        <f>'[6]List2'!O7</f>
        <v>16.849999999999998</v>
      </c>
    </row>
    <row r="27" spans="1:7" ht="13.5" thickBot="1">
      <c r="A27" s="43">
        <v>18</v>
      </c>
      <c r="B27" s="62" t="str">
        <f>'[6]List2'!B21</f>
        <v>Poustková Nela </v>
      </c>
      <c r="C27" s="63"/>
      <c r="D27" s="46" t="str">
        <f>'[6]List1'!C24</f>
        <v>Meteor České Budějovice </v>
      </c>
      <c r="E27" s="47">
        <f>'[6]List2'!H21</f>
        <v>9.4</v>
      </c>
      <c r="F27" s="64">
        <f>'[6]List2'!N21</f>
        <v>7.449999999999996</v>
      </c>
      <c r="G27" s="65">
        <f>'[6]List2'!O21</f>
        <v>16.849999999999994</v>
      </c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B1">
      <selection activeCell="B23" sqref="B23"/>
    </sheetView>
  </sheetViews>
  <sheetFormatPr defaultColWidth="9.140625" defaultRowHeight="12.75"/>
  <cols>
    <col min="2" max="2" width="6.421875" style="0" customWidth="1"/>
    <col min="3" max="3" width="18.8515625" style="0" customWidth="1"/>
    <col min="4" max="4" width="2.7109375" style="0" customWidth="1"/>
    <col min="5" max="5" width="17.57421875" style="0" customWidth="1"/>
  </cols>
  <sheetData>
    <row r="1" spans="1:7" ht="18">
      <c r="A1" t="s">
        <v>1</v>
      </c>
      <c r="B1" s="3"/>
      <c r="C1" s="3" t="s">
        <v>4</v>
      </c>
      <c r="G1" s="4"/>
    </row>
    <row r="2" spans="2:7" ht="18">
      <c r="B2" s="3"/>
      <c r="C2" s="5"/>
      <c r="D2" s="5"/>
      <c r="E2" s="5"/>
      <c r="G2" s="4"/>
    </row>
    <row r="3" spans="2:7" ht="18">
      <c r="B3" s="3"/>
      <c r="C3" s="3" t="s">
        <v>11</v>
      </c>
      <c r="G3" s="4"/>
    </row>
    <row r="4" spans="3:7" ht="15.75">
      <c r="C4" s="6"/>
      <c r="D4" s="6" t="s">
        <v>12</v>
      </c>
      <c r="G4" s="4"/>
    </row>
    <row r="5" spans="3:7" ht="15.75">
      <c r="C5" s="6"/>
      <c r="D5" s="6"/>
      <c r="G5" s="4"/>
    </row>
    <row r="6" spans="3:7" ht="18">
      <c r="C6" s="7"/>
      <c r="D6" s="8" t="s">
        <v>13</v>
      </c>
      <c r="G6" s="4"/>
    </row>
    <row r="7" spans="2:7" ht="18">
      <c r="B7" s="3"/>
      <c r="G7" s="4"/>
    </row>
    <row r="8" ht="13.5" thickBot="1"/>
    <row r="9" spans="2:8" ht="13.5" thickBot="1">
      <c r="B9" s="9" t="s">
        <v>5</v>
      </c>
      <c r="C9" s="10" t="s">
        <v>6</v>
      </c>
      <c r="D9" s="11"/>
      <c r="E9" s="12" t="s">
        <v>7</v>
      </c>
      <c r="F9" s="13" t="s">
        <v>14</v>
      </c>
      <c r="G9" s="50" t="s">
        <v>15</v>
      </c>
      <c r="H9" s="51" t="s">
        <v>16</v>
      </c>
    </row>
    <row r="10" spans="2:8" ht="12.75">
      <c r="B10" s="16">
        <v>1</v>
      </c>
      <c r="C10" s="17" t="s">
        <v>17</v>
      </c>
      <c r="D10" s="55"/>
      <c r="E10" s="19" t="s">
        <v>18</v>
      </c>
      <c r="F10" s="20">
        <v>11.550000000000002</v>
      </c>
      <c r="G10" s="52">
        <v>9.4</v>
      </c>
      <c r="H10" s="53">
        <v>20.950000000000003</v>
      </c>
    </row>
    <row r="11" spans="2:8" ht="12.75">
      <c r="B11" s="16">
        <v>2</v>
      </c>
      <c r="C11" s="23" t="s">
        <v>3</v>
      </c>
      <c r="D11" s="24"/>
      <c r="E11" s="19" t="s">
        <v>19</v>
      </c>
      <c r="F11" s="20">
        <v>10.749999999999998</v>
      </c>
      <c r="G11" s="52">
        <v>9.55</v>
      </c>
      <c r="H11" s="54">
        <v>20.299999999999997</v>
      </c>
    </row>
    <row r="12" spans="2:8" ht="12.75">
      <c r="B12" s="16">
        <v>3</v>
      </c>
      <c r="C12" s="17" t="s">
        <v>20</v>
      </c>
      <c r="D12" s="18"/>
      <c r="E12" s="19" t="s">
        <v>9</v>
      </c>
      <c r="F12" s="20">
        <v>10.6</v>
      </c>
      <c r="G12" s="52">
        <v>9.299999999999999</v>
      </c>
      <c r="H12" s="54">
        <v>19.9</v>
      </c>
    </row>
    <row r="13" spans="2:8" ht="12.75">
      <c r="B13" s="16">
        <v>4</v>
      </c>
      <c r="C13" s="23" t="s">
        <v>21</v>
      </c>
      <c r="D13" s="56"/>
      <c r="E13" s="19" t="s">
        <v>0</v>
      </c>
      <c r="F13" s="20">
        <v>10.899999999999999</v>
      </c>
      <c r="G13" s="52">
        <v>8.950000000000001</v>
      </c>
      <c r="H13" s="54">
        <v>19.85</v>
      </c>
    </row>
    <row r="14" spans="2:8" ht="12.75">
      <c r="B14" s="16">
        <v>5</v>
      </c>
      <c r="C14" s="17" t="s">
        <v>22</v>
      </c>
      <c r="D14" s="76"/>
      <c r="E14" s="19" t="s">
        <v>19</v>
      </c>
      <c r="F14" s="20">
        <v>8.450000000000001</v>
      </c>
      <c r="G14" s="52">
        <v>10.749999999999996</v>
      </c>
      <c r="H14" s="54">
        <v>19.199999999999996</v>
      </c>
    </row>
    <row r="15" spans="2:8" ht="12.75">
      <c r="B15" s="26">
        <v>6</v>
      </c>
      <c r="C15" s="23" t="s">
        <v>23</v>
      </c>
      <c r="D15" s="18"/>
      <c r="E15" s="19" t="s">
        <v>0</v>
      </c>
      <c r="F15" s="20">
        <v>10.5</v>
      </c>
      <c r="G15" s="52">
        <v>7.549999999999999</v>
      </c>
      <c r="H15" s="54">
        <v>18.049999999999997</v>
      </c>
    </row>
    <row r="16" spans="2:8" ht="12.75">
      <c r="B16" s="27">
        <v>7</v>
      </c>
      <c r="C16" s="23" t="s">
        <v>24</v>
      </c>
      <c r="D16" s="24"/>
      <c r="E16" s="19" t="s">
        <v>19</v>
      </c>
      <c r="F16" s="20">
        <v>10.35</v>
      </c>
      <c r="G16" s="52">
        <v>7.649999999999999</v>
      </c>
      <c r="H16" s="54">
        <v>18</v>
      </c>
    </row>
    <row r="17" spans="2:8" ht="12.75">
      <c r="B17" s="28">
        <v>8</v>
      </c>
      <c r="C17" s="17" t="s">
        <v>25</v>
      </c>
      <c r="D17" s="75"/>
      <c r="E17" s="30" t="s">
        <v>0</v>
      </c>
      <c r="F17" s="31">
        <v>10.500000000000002</v>
      </c>
      <c r="G17" s="57">
        <v>7</v>
      </c>
      <c r="H17" s="58">
        <v>17.5</v>
      </c>
    </row>
    <row r="18" spans="2:8" ht="12.75">
      <c r="B18" s="34">
        <v>9</v>
      </c>
      <c r="C18" s="35" t="s">
        <v>26</v>
      </c>
      <c r="D18" s="35"/>
      <c r="E18" s="37" t="s">
        <v>18</v>
      </c>
      <c r="F18" s="38">
        <v>10</v>
      </c>
      <c r="G18" s="59">
        <v>6.549999999999999</v>
      </c>
      <c r="H18" s="60">
        <v>16.549999999999997</v>
      </c>
    </row>
    <row r="19" spans="2:8" ht="12.75">
      <c r="B19" s="34">
        <v>10</v>
      </c>
      <c r="C19" s="41" t="s">
        <v>27</v>
      </c>
      <c r="D19" s="2"/>
      <c r="E19" s="19" t="s">
        <v>18</v>
      </c>
      <c r="F19" s="20">
        <v>7.8500000000000005</v>
      </c>
      <c r="G19" s="52">
        <v>8.65</v>
      </c>
      <c r="H19" s="53">
        <v>16.5</v>
      </c>
    </row>
    <row r="20" spans="2:8" ht="12.75">
      <c r="B20" s="34">
        <v>11</v>
      </c>
      <c r="C20" s="35" t="s">
        <v>28</v>
      </c>
      <c r="D20" s="42"/>
      <c r="E20" s="19" t="s">
        <v>0</v>
      </c>
      <c r="F20" s="20">
        <v>9.649999999999999</v>
      </c>
      <c r="G20" s="52">
        <v>6.800000000000001</v>
      </c>
      <c r="H20" s="53">
        <v>16.45</v>
      </c>
    </row>
    <row r="21" spans="2:8" ht="12.75">
      <c r="B21" s="34">
        <v>12</v>
      </c>
      <c r="C21" s="35" t="s">
        <v>29</v>
      </c>
      <c r="D21" s="42"/>
      <c r="E21" s="19" t="s">
        <v>0</v>
      </c>
      <c r="F21" s="20">
        <v>9.55</v>
      </c>
      <c r="G21" s="52">
        <v>6.7</v>
      </c>
      <c r="H21" s="53">
        <v>16.25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Rambousková Andrea</cp:lastModifiedBy>
  <cp:lastPrinted>2016-04-21T12:38:39Z</cp:lastPrinted>
  <dcterms:created xsi:type="dcterms:W3CDTF">1997-01-24T11:07:25Z</dcterms:created>
  <dcterms:modified xsi:type="dcterms:W3CDTF">2019-04-15T09:42:03Z</dcterms:modified>
  <cp:category/>
  <cp:version/>
  <cp:contentType/>
  <cp:contentStatus/>
</cp:coreProperties>
</file>