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9420" windowHeight="4440" activeTab="2"/>
  </bookViews>
  <sheets>
    <sheet name="0.C" sheetId="1" r:id="rId1"/>
    <sheet name="0.B" sheetId="2" r:id="rId2"/>
    <sheet name="0.A" sheetId="3" r:id="rId3"/>
    <sheet name="I." sheetId="4" r:id="rId4"/>
    <sheet name="II" sheetId="5" r:id="rId5"/>
    <sheet name="III" sheetId="6" r:id="rId6"/>
    <sheet name="IV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<sst xmlns="http://schemas.openxmlformats.org/spreadsheetml/2006/main" count="31" uniqueCount="6">
  <si>
    <t>Pořadí</t>
  </si>
  <si>
    <t>Jméno</t>
  </si>
  <si>
    <t>Oddíl</t>
  </si>
  <si>
    <t xml:space="preserve">VÝSLEDKOVÁ  LISTINA </t>
  </si>
  <si>
    <t>Jarní pohoda</t>
  </si>
  <si>
    <t>kategorie OC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</si>
</sst>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59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8.5"/>
      <name val="Verdana"/>
      <family val="2"/>
    </font>
    <font>
      <b/>
      <sz val="14"/>
      <name val="Broadway BT"/>
      <family val="0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4"/>
      <name val="Times New Roman"/>
      <family val="1"/>
    </font>
    <font>
      <b/>
      <sz val="9"/>
      <color indexed="14"/>
      <name val="Times New Roman"/>
      <family val="1"/>
    </font>
    <font>
      <b/>
      <sz val="10"/>
      <color indexed="14"/>
      <name val="Arial"/>
      <family val="2"/>
    </font>
    <font>
      <b/>
      <sz val="7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33CC"/>
      <name val="Times New Roman"/>
      <family val="1"/>
    </font>
    <font>
      <b/>
      <sz val="9"/>
      <color rgb="FFFF33CC"/>
      <name val="Times New Roman"/>
      <family val="1"/>
    </font>
    <font>
      <b/>
      <sz val="10"/>
      <color rgb="FFFF33CC"/>
      <name val="Arial"/>
      <family val="2"/>
    </font>
    <font>
      <b/>
      <sz val="7"/>
      <color rgb="FFFF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5" xfId="0" applyBorder="1" applyAlignment="1">
      <alignment/>
    </xf>
    <xf numFmtId="2" fontId="11" fillId="0" borderId="26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10" fillId="0" borderId="32" xfId="0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10" fillId="0" borderId="38" xfId="0" applyFont="1" applyBorder="1" applyAlignment="1">
      <alignment/>
    </xf>
    <xf numFmtId="2" fontId="9" fillId="0" borderId="39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42" xfId="0" applyBorder="1" applyAlignment="1">
      <alignment/>
    </xf>
    <xf numFmtId="0" fontId="8" fillId="0" borderId="43" xfId="0" applyFont="1" applyFill="1" applyBorder="1" applyAlignment="1">
      <alignment/>
    </xf>
    <xf numFmtId="0" fontId="9" fillId="0" borderId="44" xfId="0" applyFont="1" applyBorder="1" applyAlignment="1">
      <alignment/>
    </xf>
    <xf numFmtId="0" fontId="10" fillId="0" borderId="45" xfId="0" applyFont="1" applyBorder="1" applyAlignment="1">
      <alignment/>
    </xf>
    <xf numFmtId="2" fontId="9" fillId="0" borderId="46" xfId="0" applyNumberFormat="1" applyFont="1" applyBorder="1" applyAlignment="1">
      <alignment/>
    </xf>
    <xf numFmtId="2" fontId="9" fillId="0" borderId="47" xfId="0" applyNumberFormat="1" applyFont="1" applyBorder="1" applyAlignment="1">
      <alignment/>
    </xf>
    <xf numFmtId="2" fontId="11" fillId="0" borderId="4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9" xfId="0" applyFont="1" applyBorder="1" applyAlignment="1">
      <alignment horizontal="center"/>
    </xf>
    <xf numFmtId="2" fontId="11" fillId="0" borderId="50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 horizontal="right"/>
    </xf>
    <xf numFmtId="0" fontId="8" fillId="0" borderId="56" xfId="0" applyFont="1" applyFill="1" applyBorder="1" applyAlignment="1">
      <alignment/>
    </xf>
    <xf numFmtId="0" fontId="9" fillId="0" borderId="42" xfId="0" applyFont="1" applyBorder="1" applyAlignment="1">
      <alignment/>
    </xf>
    <xf numFmtId="0" fontId="8" fillId="0" borderId="57" xfId="0" applyFont="1" applyFill="1" applyBorder="1" applyAlignment="1">
      <alignment/>
    </xf>
    <xf numFmtId="0" fontId="9" fillId="0" borderId="58" xfId="0" applyFont="1" applyBorder="1" applyAlignment="1">
      <alignment/>
    </xf>
    <xf numFmtId="0" fontId="0" fillId="0" borderId="59" xfId="0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2" fontId="7" fillId="0" borderId="61" xfId="0" applyNumberFormat="1" applyFont="1" applyBorder="1" applyAlignment="1">
      <alignment horizontal="center"/>
    </xf>
    <xf numFmtId="0" fontId="10" fillId="0" borderId="53" xfId="0" applyFont="1" applyBorder="1" applyAlignment="1">
      <alignment/>
    </xf>
    <xf numFmtId="2" fontId="9" fillId="0" borderId="62" xfId="0" applyNumberFormat="1" applyFont="1" applyBorder="1" applyAlignment="1">
      <alignment/>
    </xf>
    <xf numFmtId="2" fontId="9" fillId="0" borderId="63" xfId="0" applyNumberFormat="1" applyFont="1" applyBorder="1" applyAlignment="1">
      <alignment/>
    </xf>
    <xf numFmtId="2" fontId="11" fillId="0" borderId="64" xfId="0" applyNumberFormat="1" applyFont="1" applyBorder="1" applyAlignment="1">
      <alignment/>
    </xf>
    <xf numFmtId="0" fontId="0" fillId="0" borderId="65" xfId="0" applyBorder="1" applyAlignment="1">
      <alignment/>
    </xf>
    <xf numFmtId="2" fontId="11" fillId="0" borderId="53" xfId="0" applyNumberFormat="1" applyFont="1" applyBorder="1" applyAlignment="1">
      <alignment/>
    </xf>
    <xf numFmtId="0" fontId="0" fillId="0" borderId="66" xfId="0" applyBorder="1" applyAlignment="1">
      <alignment/>
    </xf>
    <xf numFmtId="0" fontId="9" fillId="0" borderId="65" xfId="0" applyFont="1" applyBorder="1" applyAlignment="1">
      <alignment/>
    </xf>
    <xf numFmtId="0" fontId="0" fillId="0" borderId="67" xfId="0" applyBorder="1" applyAlignment="1">
      <alignment/>
    </xf>
    <xf numFmtId="0" fontId="10" fillId="0" borderId="68" xfId="0" applyFont="1" applyBorder="1" applyAlignment="1">
      <alignment/>
    </xf>
    <xf numFmtId="2" fontId="9" fillId="0" borderId="69" xfId="0" applyNumberFormat="1" applyFont="1" applyBorder="1" applyAlignment="1">
      <alignment/>
    </xf>
    <xf numFmtId="2" fontId="9" fillId="0" borderId="70" xfId="0" applyNumberFormat="1" applyFont="1" applyBorder="1" applyAlignment="1">
      <alignment/>
    </xf>
    <xf numFmtId="2" fontId="11" fillId="0" borderId="68" xfId="0" applyNumberFormat="1" applyFont="1" applyBorder="1" applyAlignment="1">
      <alignment/>
    </xf>
    <xf numFmtId="0" fontId="10" fillId="0" borderId="56" xfId="0" applyFont="1" applyBorder="1" applyAlignment="1">
      <alignment/>
    </xf>
    <xf numFmtId="2" fontId="9" fillId="0" borderId="71" xfId="0" applyNumberFormat="1" applyFont="1" applyBorder="1" applyAlignment="1">
      <alignment/>
    </xf>
    <xf numFmtId="2" fontId="9" fillId="0" borderId="72" xfId="0" applyNumberFormat="1" applyFont="1" applyBorder="1" applyAlignment="1">
      <alignment/>
    </xf>
    <xf numFmtId="2" fontId="11" fillId="0" borderId="56" xfId="0" applyNumberFormat="1" applyFont="1" applyBorder="1" applyAlignment="1">
      <alignment/>
    </xf>
    <xf numFmtId="0" fontId="10" fillId="0" borderId="73" xfId="0" applyFont="1" applyBorder="1" applyAlignment="1">
      <alignment/>
    </xf>
    <xf numFmtId="2" fontId="9" fillId="0" borderId="74" xfId="0" applyNumberFormat="1" applyFont="1" applyBorder="1" applyAlignment="1">
      <alignment/>
    </xf>
    <xf numFmtId="2" fontId="9" fillId="0" borderId="75" xfId="0" applyNumberFormat="1" applyFont="1" applyBorder="1" applyAlignment="1">
      <alignment/>
    </xf>
    <xf numFmtId="2" fontId="11" fillId="0" borderId="73" xfId="0" applyNumberFormat="1" applyFont="1" applyBorder="1" applyAlignment="1">
      <alignment/>
    </xf>
    <xf numFmtId="0" fontId="6" fillId="0" borderId="76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0" fontId="8" fillId="0" borderId="78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83" xfId="0" applyFont="1" applyBorder="1" applyAlignment="1">
      <alignment/>
    </xf>
    <xf numFmtId="0" fontId="0" fillId="0" borderId="80" xfId="0" applyBorder="1" applyAlignment="1">
      <alignment/>
    </xf>
    <xf numFmtId="0" fontId="8" fillId="0" borderId="84" xfId="0" applyFont="1" applyBorder="1" applyAlignment="1">
      <alignment/>
    </xf>
    <xf numFmtId="0" fontId="8" fillId="0" borderId="81" xfId="0" applyFont="1" applyBorder="1" applyAlignment="1">
      <alignment horizontal="right"/>
    </xf>
    <xf numFmtId="0" fontId="0" fillId="0" borderId="85" xfId="0" applyBorder="1" applyAlignment="1">
      <alignment/>
    </xf>
    <xf numFmtId="0" fontId="8" fillId="0" borderId="81" xfId="0" applyFont="1" applyFill="1" applyBorder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8" fillId="0" borderId="86" xfId="0" applyFont="1" applyFill="1" applyBorder="1" applyAlignment="1">
      <alignment/>
    </xf>
    <xf numFmtId="0" fontId="9" fillId="0" borderId="36" xfId="0" applyFont="1" applyBorder="1" applyAlignment="1">
      <alignment/>
    </xf>
    <xf numFmtId="0" fontId="0" fillId="0" borderId="87" xfId="0" applyBorder="1" applyAlignment="1">
      <alignment/>
    </xf>
    <xf numFmtId="2" fontId="9" fillId="0" borderId="88" xfId="0" applyNumberFormat="1" applyFont="1" applyBorder="1" applyAlignment="1">
      <alignment/>
    </xf>
    <xf numFmtId="2" fontId="9" fillId="0" borderId="89" xfId="0" applyNumberFormat="1" applyFont="1" applyBorder="1" applyAlignment="1">
      <alignment/>
    </xf>
    <xf numFmtId="0" fontId="9" fillId="0" borderId="87" xfId="0" applyFont="1" applyBorder="1" applyAlignment="1">
      <alignment/>
    </xf>
    <xf numFmtId="0" fontId="8" fillId="0" borderId="90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91" xfId="0" applyFont="1" applyBorder="1" applyAlignment="1">
      <alignment/>
    </xf>
    <xf numFmtId="0" fontId="10" fillId="0" borderId="57" xfId="0" applyFont="1" applyBorder="1" applyAlignment="1">
      <alignment/>
    </xf>
    <xf numFmtId="2" fontId="9" fillId="0" borderId="92" xfId="0" applyNumberFormat="1" applyFont="1" applyBorder="1" applyAlignment="1">
      <alignment/>
    </xf>
    <xf numFmtId="2" fontId="9" fillId="0" borderId="93" xfId="0" applyNumberFormat="1" applyFont="1" applyBorder="1" applyAlignment="1">
      <alignment/>
    </xf>
    <xf numFmtId="2" fontId="11" fillId="0" borderId="57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7" xfId="0" applyFont="1" applyBorder="1" applyAlignment="1">
      <alignment/>
    </xf>
    <xf numFmtId="0" fontId="15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7" fillId="0" borderId="0" xfId="0" applyFont="1" applyAlignment="1">
      <alignment/>
    </xf>
    <xf numFmtId="0" fontId="11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11" fillId="0" borderId="21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5" fillId="0" borderId="5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53" xfId="0" applyFont="1" applyBorder="1" applyAlignment="1">
      <alignment/>
    </xf>
    <xf numFmtId="2" fontId="11" fillId="0" borderId="62" xfId="0" applyNumberFormat="1" applyFont="1" applyBorder="1" applyAlignment="1">
      <alignment/>
    </xf>
    <xf numFmtId="2" fontId="11" fillId="0" borderId="63" xfId="0" applyNumberFormat="1" applyFont="1" applyBorder="1" applyAlignment="1">
      <alignment/>
    </xf>
    <xf numFmtId="0" fontId="7" fillId="0" borderId="65" xfId="0" applyFont="1" applyBorder="1" applyAlignment="1">
      <alignment/>
    </xf>
    <xf numFmtId="0" fontId="15" fillId="0" borderId="78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25" xfId="0" applyFont="1" applyBorder="1" applyAlignment="1">
      <alignment/>
    </xf>
    <xf numFmtId="2" fontId="55" fillId="0" borderId="50" xfId="0" applyNumberFormat="1" applyFont="1" applyBorder="1" applyAlignment="1">
      <alignment/>
    </xf>
    <xf numFmtId="2" fontId="55" fillId="0" borderId="94" xfId="0" applyNumberFormat="1" applyFont="1" applyBorder="1" applyAlignment="1">
      <alignment/>
    </xf>
    <xf numFmtId="2" fontId="55" fillId="0" borderId="26" xfId="0" applyNumberFormat="1" applyFont="1" applyBorder="1" applyAlignment="1">
      <alignment/>
    </xf>
    <xf numFmtId="0" fontId="56" fillId="0" borderId="17" xfId="0" applyFont="1" applyBorder="1" applyAlignment="1">
      <alignment/>
    </xf>
    <xf numFmtId="0" fontId="55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58" fillId="0" borderId="20" xfId="0" applyFont="1" applyBorder="1" applyAlignment="1">
      <alignment/>
    </xf>
    <xf numFmtId="2" fontId="55" fillId="0" borderId="21" xfId="0" applyNumberFormat="1" applyFont="1" applyBorder="1" applyAlignment="1">
      <alignment/>
    </xf>
    <xf numFmtId="2" fontId="55" fillId="0" borderId="22" xfId="0" applyNumberFormat="1" applyFont="1" applyBorder="1" applyAlignment="1">
      <alignment/>
    </xf>
    <xf numFmtId="0" fontId="57" fillId="0" borderId="0" xfId="0" applyFont="1" applyAlignment="1">
      <alignment/>
    </xf>
    <xf numFmtId="2" fontId="55" fillId="0" borderId="23" xfId="0" applyNumberFormat="1" applyFont="1" applyBorder="1" applyAlignment="1">
      <alignment/>
    </xf>
    <xf numFmtId="0" fontId="56" fillId="0" borderId="36" xfId="0" applyFont="1" applyFill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28" xfId="0" applyFont="1" applyBorder="1" applyAlignment="1">
      <alignment/>
    </xf>
    <xf numFmtId="0" fontId="57" fillId="0" borderId="19" xfId="0" applyFont="1" applyBorder="1" applyAlignment="1">
      <alignment/>
    </xf>
    <xf numFmtId="0" fontId="56" fillId="0" borderId="95" xfId="0" applyFont="1" applyBorder="1" applyAlignment="1">
      <alignment horizontal="right"/>
    </xf>
    <xf numFmtId="0" fontId="55" fillId="0" borderId="96" xfId="0" applyFont="1" applyBorder="1" applyAlignment="1">
      <alignment/>
    </xf>
    <xf numFmtId="0" fontId="57" fillId="0" borderId="97" xfId="0" applyFont="1" applyBorder="1" applyAlignment="1">
      <alignment/>
    </xf>
    <xf numFmtId="0" fontId="58" fillId="0" borderId="45" xfId="0" applyFont="1" applyBorder="1" applyAlignment="1">
      <alignment/>
    </xf>
    <xf numFmtId="0" fontId="56" fillId="0" borderId="56" xfId="0" applyFont="1" applyFill="1" applyBorder="1" applyAlignment="1">
      <alignment/>
    </xf>
    <xf numFmtId="0" fontId="55" fillId="0" borderId="37" xfId="0" applyFont="1" applyBorder="1" applyAlignment="1">
      <alignment/>
    </xf>
    <xf numFmtId="0" fontId="55" fillId="0" borderId="42" xfId="0" applyFont="1" applyBorder="1" applyAlignment="1">
      <alignment/>
    </xf>
    <xf numFmtId="2" fontId="55" fillId="0" borderId="48" xfId="0" applyNumberFormat="1" applyFont="1" applyBorder="1" applyAlignment="1">
      <alignment/>
    </xf>
    <xf numFmtId="0" fontId="56" fillId="0" borderId="57" xfId="0" applyFont="1" applyFill="1" applyBorder="1" applyAlignment="1">
      <alignment/>
    </xf>
    <xf numFmtId="0" fontId="55" fillId="0" borderId="58" xfId="0" applyFont="1" applyBorder="1" applyAlignment="1">
      <alignment/>
    </xf>
    <xf numFmtId="0" fontId="57" fillId="0" borderId="59" xfId="0" applyFont="1" applyBorder="1" applyAlignment="1">
      <alignment/>
    </xf>
    <xf numFmtId="2" fontId="55" fillId="0" borderId="46" xfId="0" applyNumberFormat="1" applyFont="1" applyBorder="1" applyAlignment="1">
      <alignment/>
    </xf>
    <xf numFmtId="2" fontId="55" fillId="0" borderId="47" xfId="0" applyNumberFormat="1" applyFont="1" applyBorder="1" applyAlignment="1">
      <alignment/>
    </xf>
    <xf numFmtId="2" fontId="55" fillId="0" borderId="56" xfId="0" applyNumberFormat="1" applyFont="1" applyBorder="1" applyAlignment="1">
      <alignment/>
    </xf>
    <xf numFmtId="0" fontId="56" fillId="0" borderId="81" xfId="0" applyFont="1" applyFill="1" applyBorder="1" applyAlignment="1">
      <alignment/>
    </xf>
    <xf numFmtId="0" fontId="55" fillId="0" borderId="36" xfId="0" applyFont="1" applyBorder="1" applyAlignment="1">
      <alignment/>
    </xf>
    <xf numFmtId="0" fontId="55" fillId="0" borderId="87" xfId="0" applyFont="1" applyBorder="1" applyAlignment="1">
      <alignment/>
    </xf>
    <xf numFmtId="0" fontId="58" fillId="0" borderId="56" xfId="0" applyFont="1" applyBorder="1" applyAlignment="1">
      <alignment/>
    </xf>
    <xf numFmtId="2" fontId="55" fillId="0" borderId="88" xfId="0" applyNumberFormat="1" applyFont="1" applyBorder="1" applyAlignment="1">
      <alignment/>
    </xf>
    <xf numFmtId="2" fontId="55" fillId="0" borderId="89" xfId="0" applyNumberFormat="1" applyFont="1" applyBorder="1" applyAlignment="1">
      <alignment/>
    </xf>
    <xf numFmtId="0" fontId="57" fillId="0" borderId="87" xfId="0" applyFont="1" applyBorder="1" applyAlignment="1">
      <alignment/>
    </xf>
    <xf numFmtId="2" fontId="55" fillId="0" borderId="53" xfId="0" applyNumberFormat="1" applyFont="1" applyBorder="1" applyAlignment="1">
      <alignment/>
    </xf>
    <xf numFmtId="0" fontId="55" fillId="0" borderId="79" xfId="0" applyFont="1" applyBorder="1" applyAlignment="1">
      <alignment/>
    </xf>
    <xf numFmtId="0" fontId="55" fillId="0" borderId="80" xfId="0" applyFont="1" applyBorder="1" applyAlignment="1">
      <alignment/>
    </xf>
    <xf numFmtId="0" fontId="58" fillId="0" borderId="53" xfId="0" applyFont="1" applyBorder="1" applyAlignment="1">
      <alignment/>
    </xf>
    <xf numFmtId="2" fontId="55" fillId="0" borderId="62" xfId="0" applyNumberFormat="1" applyFont="1" applyBorder="1" applyAlignment="1">
      <alignment/>
    </xf>
    <xf numFmtId="2" fontId="55" fillId="0" borderId="63" xfId="0" applyNumberFormat="1" applyFont="1" applyBorder="1" applyAlignment="1">
      <alignment/>
    </xf>
    <xf numFmtId="0" fontId="56" fillId="0" borderId="43" xfId="0" applyFont="1" applyFill="1" applyBorder="1" applyAlignment="1">
      <alignment/>
    </xf>
    <xf numFmtId="0" fontId="55" fillId="0" borderId="44" xfId="0" applyFont="1" applyBorder="1" applyAlignment="1">
      <alignment/>
    </xf>
    <xf numFmtId="0" fontId="57" fillId="0" borderId="4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0.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0.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0.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I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II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rn&#237;%20pohoda%202018\I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B4" t="str">
            <v>TÁBOR 6.5.2018</v>
          </cell>
        </row>
        <row r="6">
          <cell r="B6" t="str">
            <v>kategorie 0.B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</row>
        <row r="9">
          <cell r="A9">
            <v>2</v>
          </cell>
          <cell r="C9" t="str">
            <v>TJ Sokol Praha Kr. Vin.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C12" t="str">
            <v>TJ Sokol Tábor</v>
          </cell>
        </row>
        <row r="14">
          <cell r="C14" t="str">
            <v>TJ Tatran Volary</v>
          </cell>
        </row>
        <row r="16">
          <cell r="C16" t="str">
            <v>GSK Tábor</v>
          </cell>
        </row>
        <row r="18">
          <cell r="C18" t="str">
            <v>Meteor Č. Budějovice</v>
          </cell>
        </row>
        <row r="19">
          <cell r="C19" t="str">
            <v>TJ Sokol Praha Kr. Vin.</v>
          </cell>
        </row>
        <row r="20">
          <cell r="C20" t="str">
            <v>GSK Tábor</v>
          </cell>
        </row>
        <row r="21">
          <cell r="C21" t="str">
            <v>SK Motorlet Praha</v>
          </cell>
        </row>
        <row r="22">
          <cell r="C22" t="str">
            <v>TJ Sokol Tábor</v>
          </cell>
        </row>
        <row r="23">
          <cell r="C23" t="str">
            <v>GSK Tábor</v>
          </cell>
        </row>
        <row r="24">
          <cell r="C24" t="str">
            <v>Meteor Č. Budějovice</v>
          </cell>
        </row>
        <row r="25">
          <cell r="C25" t="str">
            <v>TJ Sokol Tábor</v>
          </cell>
        </row>
      </sheetData>
      <sheetData sheetId="1">
        <row r="6">
          <cell r="B6" t="str">
            <v>Šimonová Zuzana</v>
          </cell>
          <cell r="H6">
            <v>9.999999999999998</v>
          </cell>
          <cell r="N6">
            <v>9.799999999999999</v>
          </cell>
          <cell r="O6">
            <v>19.799999999999997</v>
          </cell>
        </row>
        <row r="9">
          <cell r="B9" t="str">
            <v>Hubáčková Tereza</v>
          </cell>
          <cell r="H9">
            <v>8.05</v>
          </cell>
          <cell r="N9">
            <v>8.2</v>
          </cell>
          <cell r="O9">
            <v>16.25</v>
          </cell>
        </row>
        <row r="11">
          <cell r="B11" t="str">
            <v>Procházková Eliška</v>
          </cell>
          <cell r="H11">
            <v>9.649999999999997</v>
          </cell>
          <cell r="N11">
            <v>9.7</v>
          </cell>
          <cell r="O11">
            <v>19.349999999999994</v>
          </cell>
        </row>
        <row r="13">
          <cell r="B13" t="str">
            <v>Hrnčářová Jasmína</v>
          </cell>
          <cell r="H13">
            <v>9.55</v>
          </cell>
          <cell r="N13">
            <v>9.9</v>
          </cell>
          <cell r="O13">
            <v>19.450000000000003</v>
          </cell>
        </row>
        <row r="15">
          <cell r="B15" t="str">
            <v>Zíková Veronika</v>
          </cell>
          <cell r="H15">
            <v>8.749999999999998</v>
          </cell>
          <cell r="N15">
            <v>10.150000000000002</v>
          </cell>
          <cell r="O15">
            <v>18.9</v>
          </cell>
        </row>
        <row r="16">
          <cell r="B16" t="str">
            <v>Brychtová Daniela</v>
          </cell>
          <cell r="H16">
            <v>9.899999999999999</v>
          </cell>
          <cell r="N16">
            <v>9.299999999999999</v>
          </cell>
          <cell r="O16">
            <v>19.199999999999996</v>
          </cell>
        </row>
        <row r="17">
          <cell r="B17" t="str">
            <v>Tomášková Sofie</v>
          </cell>
          <cell r="H17">
            <v>10.050000000000004</v>
          </cell>
          <cell r="N17">
            <v>9.049999999999997</v>
          </cell>
          <cell r="O17">
            <v>19.1</v>
          </cell>
        </row>
        <row r="18">
          <cell r="B18" t="str">
            <v>Vorontsova Maria</v>
          </cell>
          <cell r="H18">
            <v>9.850000000000001</v>
          </cell>
          <cell r="N18">
            <v>10.850000000000001</v>
          </cell>
          <cell r="O18">
            <v>20.700000000000003</v>
          </cell>
        </row>
        <row r="19">
          <cell r="B19" t="str">
            <v>Donátová Barbora</v>
          </cell>
          <cell r="H19">
            <v>7.800000000000001</v>
          </cell>
          <cell r="N19">
            <v>9.25</v>
          </cell>
          <cell r="O19">
            <v>17.05</v>
          </cell>
        </row>
        <row r="20">
          <cell r="B20" t="str">
            <v>Tíkalová Karolína</v>
          </cell>
          <cell r="H20">
            <v>9.15</v>
          </cell>
          <cell r="N20">
            <v>8.499999999999998</v>
          </cell>
          <cell r="O20">
            <v>17.65</v>
          </cell>
        </row>
        <row r="21">
          <cell r="B21" t="str">
            <v>Vesecká Sofie</v>
          </cell>
          <cell r="H21">
            <v>10.2</v>
          </cell>
          <cell r="N21">
            <v>11.300000000000004</v>
          </cell>
          <cell r="O21">
            <v>21.500000000000004</v>
          </cell>
        </row>
        <row r="22">
          <cell r="B22" t="str">
            <v>Posavádová Nora</v>
          </cell>
          <cell r="H22">
            <v>8.900000000000002</v>
          </cell>
          <cell r="N22">
            <v>8.949999999999998</v>
          </cell>
          <cell r="O22">
            <v>17.85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">
          <cell r="D7" t="str">
            <v>1 sestava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  <cell r="C10" t="str">
            <v>GSK Tábor</v>
          </cell>
        </row>
        <row r="11">
          <cell r="A11">
            <v>4</v>
          </cell>
        </row>
        <row r="12">
          <cell r="A12">
            <v>5</v>
          </cell>
        </row>
        <row r="17">
          <cell r="C17" t="str">
            <v>Meteor Č. Budějovice</v>
          </cell>
        </row>
        <row r="18">
          <cell r="C18" t="str">
            <v>TJ Sokol Praha Kr. Vin.</v>
          </cell>
        </row>
        <row r="22">
          <cell r="C22" t="str">
            <v>SK Motorlet Praha</v>
          </cell>
        </row>
        <row r="24">
          <cell r="C24" t="str">
            <v>GSK Tábor</v>
          </cell>
        </row>
        <row r="25">
          <cell r="C25" t="str">
            <v>TJ Sokol Praha Kr. Vin.</v>
          </cell>
        </row>
        <row r="26">
          <cell r="C26" t="str">
            <v>SK Motorlet Praha</v>
          </cell>
        </row>
        <row r="27">
          <cell r="C27" t="str">
            <v>GSK Tábor</v>
          </cell>
        </row>
      </sheetData>
      <sheetData sheetId="1">
        <row r="7">
          <cell r="B7" t="str">
            <v>Červenková Markéta</v>
          </cell>
          <cell r="H7">
            <v>6.200000000000001</v>
          </cell>
        </row>
        <row r="14">
          <cell r="B14" t="str">
            <v>Pospíšilová Gabriela</v>
          </cell>
          <cell r="H14">
            <v>9.1</v>
          </cell>
        </row>
        <row r="15">
          <cell r="B15" t="str">
            <v>Glazer Žofie Marta</v>
          </cell>
          <cell r="H15">
            <v>8.700000000000001</v>
          </cell>
        </row>
        <row r="19">
          <cell r="B19" t="str">
            <v>Otrjachnina Viktoria</v>
          </cell>
          <cell r="H19">
            <v>9.800000000000002</v>
          </cell>
        </row>
        <row r="21">
          <cell r="B21" t="str">
            <v>Rysová Zuzana</v>
          </cell>
          <cell r="H21">
            <v>8.399999999999999</v>
          </cell>
        </row>
        <row r="22">
          <cell r="B22" t="str">
            <v>Ridchenko Ivanna</v>
          </cell>
          <cell r="H22">
            <v>10.05</v>
          </cell>
        </row>
        <row r="23">
          <cell r="B23" t="str">
            <v>Valentová Stefanie</v>
          </cell>
          <cell r="H23">
            <v>10.25</v>
          </cell>
        </row>
        <row r="24">
          <cell r="B24" t="str">
            <v>Petrů Jana</v>
          </cell>
          <cell r="H24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6">
          <cell r="B6" t="str">
            <v>kategorie 0.A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TJ VS Praha</v>
          </cell>
        </row>
        <row r="9">
          <cell r="A9">
            <v>2</v>
          </cell>
          <cell r="C9" t="str">
            <v>GSK Tábor</v>
          </cell>
        </row>
        <row r="10">
          <cell r="A10">
            <v>3</v>
          </cell>
          <cell r="C10" t="str">
            <v>Meteor Č. Budějovice</v>
          </cell>
        </row>
        <row r="11">
          <cell r="A11">
            <v>4</v>
          </cell>
          <cell r="C11" t="str">
            <v>TJ VS Praha</v>
          </cell>
        </row>
        <row r="12">
          <cell r="A12">
            <v>5</v>
          </cell>
          <cell r="C12" t="str">
            <v>TJ VS Praha</v>
          </cell>
        </row>
        <row r="13">
          <cell r="C13" t="str">
            <v>Meteor Č. Budějovice</v>
          </cell>
        </row>
        <row r="14">
          <cell r="C14" t="str">
            <v>GSK Tábor</v>
          </cell>
        </row>
        <row r="15">
          <cell r="C15" t="str">
            <v>TJ Sokol Tábor</v>
          </cell>
        </row>
        <row r="16">
          <cell r="C16" t="str">
            <v>GSK Tábor</v>
          </cell>
        </row>
        <row r="17">
          <cell r="C17" t="str">
            <v>SK Motorlet Praha</v>
          </cell>
        </row>
        <row r="19">
          <cell r="C19" t="str">
            <v>TJ Sokol Tábor</v>
          </cell>
        </row>
        <row r="20">
          <cell r="C20" t="str">
            <v>SK Motorlet Praha</v>
          </cell>
        </row>
        <row r="21">
          <cell r="C21" t="str">
            <v>GSK Tábor</v>
          </cell>
        </row>
        <row r="22">
          <cell r="C22" t="str">
            <v>TJ Tatran Volary</v>
          </cell>
        </row>
        <row r="23">
          <cell r="C23" t="str">
            <v>Meteor Č. Budějovice</v>
          </cell>
        </row>
        <row r="24">
          <cell r="C24" t="str">
            <v>TJ Tatran Volary</v>
          </cell>
        </row>
        <row r="25">
          <cell r="C25" t="str">
            <v>TJ Sokol Tábor</v>
          </cell>
        </row>
        <row r="26">
          <cell r="C26" t="str">
            <v>Sokol Pražský</v>
          </cell>
        </row>
        <row r="27">
          <cell r="C27" t="str">
            <v>TJ Tatran Volary</v>
          </cell>
        </row>
        <row r="28">
          <cell r="C28" t="str">
            <v>TJ Sokol Cerhovice</v>
          </cell>
        </row>
        <row r="29">
          <cell r="C29" t="str">
            <v>Meteor Č. Budějovice</v>
          </cell>
        </row>
        <row r="30">
          <cell r="C30" t="str">
            <v>Meteor Č. Budějovice</v>
          </cell>
        </row>
        <row r="32">
          <cell r="C32" t="str">
            <v>Sokol Pražský</v>
          </cell>
        </row>
      </sheetData>
      <sheetData sheetId="1">
        <row r="5">
          <cell r="B5" t="str">
            <v>Sterzlová Rozálie</v>
          </cell>
          <cell r="H5">
            <v>8.95</v>
          </cell>
          <cell r="N5">
            <v>10.200000000000001</v>
          </cell>
          <cell r="O5">
            <v>19.15</v>
          </cell>
        </row>
        <row r="6">
          <cell r="B6" t="str">
            <v>Červenková Lenka</v>
          </cell>
          <cell r="H6">
            <v>9.3</v>
          </cell>
          <cell r="N6">
            <v>9.499999999999998</v>
          </cell>
          <cell r="O6">
            <v>18.799999999999997</v>
          </cell>
        </row>
        <row r="7">
          <cell r="B7" t="str">
            <v>Kladrubská Nela</v>
          </cell>
          <cell r="H7">
            <v>10.250000000000002</v>
          </cell>
          <cell r="N7">
            <v>10.9</v>
          </cell>
          <cell r="O7">
            <v>21.150000000000002</v>
          </cell>
        </row>
        <row r="8">
          <cell r="B8" t="str">
            <v>Benešová Michaela</v>
          </cell>
          <cell r="H8">
            <v>8.95</v>
          </cell>
          <cell r="N8">
            <v>10.349999999999998</v>
          </cell>
          <cell r="O8">
            <v>19.299999999999997</v>
          </cell>
        </row>
        <row r="9">
          <cell r="B9" t="str">
            <v>Pan Vivian</v>
          </cell>
          <cell r="H9">
            <v>9.899999999999999</v>
          </cell>
          <cell r="N9">
            <v>11.149999999999999</v>
          </cell>
          <cell r="O9">
            <v>21.049999999999997</v>
          </cell>
        </row>
        <row r="10">
          <cell r="B10" t="str">
            <v>Krchová Anna</v>
          </cell>
          <cell r="H10">
            <v>9.049999999999999</v>
          </cell>
          <cell r="N10">
            <v>9.350000000000001</v>
          </cell>
          <cell r="O10">
            <v>18.4</v>
          </cell>
        </row>
        <row r="11">
          <cell r="B11" t="str">
            <v>Růžičková Viktorie</v>
          </cell>
          <cell r="H11">
            <v>8.95</v>
          </cell>
          <cell r="N11">
            <v>8.5</v>
          </cell>
          <cell r="O11">
            <v>17.45</v>
          </cell>
        </row>
        <row r="12">
          <cell r="B12" t="str">
            <v>Syrová Antonie</v>
          </cell>
          <cell r="H12">
            <v>8.899999999999999</v>
          </cell>
          <cell r="N12">
            <v>9.150000000000002</v>
          </cell>
          <cell r="O12">
            <v>18.05</v>
          </cell>
        </row>
        <row r="13">
          <cell r="B13" t="str">
            <v>Kloučková Eliška</v>
          </cell>
          <cell r="H13">
            <v>8.099999999999998</v>
          </cell>
          <cell r="N13">
            <v>7.649999999999999</v>
          </cell>
          <cell r="O13">
            <v>15.749999999999996</v>
          </cell>
        </row>
        <row r="14">
          <cell r="B14" t="str">
            <v>Nováková Karolína</v>
          </cell>
          <cell r="H14">
            <v>10.400000000000002</v>
          </cell>
          <cell r="N14">
            <v>10.700000000000001</v>
          </cell>
          <cell r="O14">
            <v>21.1</v>
          </cell>
        </row>
        <row r="16">
          <cell r="B16" t="str">
            <v>Kořínková Adéla</v>
          </cell>
          <cell r="H16">
            <v>7.999999999999999</v>
          </cell>
          <cell r="N16">
            <v>8.45</v>
          </cell>
          <cell r="O16">
            <v>16.45</v>
          </cell>
        </row>
        <row r="17">
          <cell r="B17" t="str">
            <v>Fadina Diana</v>
          </cell>
          <cell r="H17">
            <v>10.05</v>
          </cell>
          <cell r="N17">
            <v>10.65</v>
          </cell>
          <cell r="O17">
            <v>20.700000000000003</v>
          </cell>
        </row>
        <row r="18">
          <cell r="B18" t="str">
            <v>Dvořáková Šárka</v>
          </cell>
          <cell r="H18">
            <v>8.05</v>
          </cell>
          <cell r="N18">
            <v>7.800000000000001</v>
          </cell>
          <cell r="O18">
            <v>15.850000000000001</v>
          </cell>
        </row>
        <row r="19">
          <cell r="B19" t="str">
            <v>Klementová Agáta</v>
          </cell>
          <cell r="H19">
            <v>10.100000000000001</v>
          </cell>
          <cell r="N19">
            <v>10.35</v>
          </cell>
          <cell r="O19">
            <v>20.450000000000003</v>
          </cell>
        </row>
        <row r="20">
          <cell r="B20" t="str">
            <v>Marková Ellen</v>
          </cell>
          <cell r="H20">
            <v>9.900000000000002</v>
          </cell>
          <cell r="N20">
            <v>9.8</v>
          </cell>
          <cell r="O20">
            <v>19.700000000000003</v>
          </cell>
        </row>
        <row r="21">
          <cell r="B21" t="str">
            <v>Mertlíková Sofie</v>
          </cell>
          <cell r="H21">
            <v>10.05</v>
          </cell>
          <cell r="N21">
            <v>10.05</v>
          </cell>
          <cell r="O21">
            <v>20.1</v>
          </cell>
        </row>
        <row r="22">
          <cell r="B22" t="str">
            <v>Šítová Nikola</v>
          </cell>
          <cell r="H22">
            <v>7.5</v>
          </cell>
          <cell r="N22">
            <v>8.649999999999997</v>
          </cell>
          <cell r="O22">
            <v>16.15</v>
          </cell>
        </row>
        <row r="23">
          <cell r="B23" t="str">
            <v>Papina Sofia</v>
          </cell>
          <cell r="H23">
            <v>9.9</v>
          </cell>
          <cell r="N23">
            <v>9.700000000000001</v>
          </cell>
          <cell r="O23">
            <v>19.6</v>
          </cell>
        </row>
        <row r="24">
          <cell r="B24" t="str">
            <v>Pátková Anežka</v>
          </cell>
          <cell r="H24">
            <v>8.349999999999998</v>
          </cell>
          <cell r="N24">
            <v>9.649999999999999</v>
          </cell>
          <cell r="O24">
            <v>17.999999999999996</v>
          </cell>
        </row>
        <row r="25">
          <cell r="B25" t="str">
            <v>Palková Veronika</v>
          </cell>
          <cell r="H25">
            <v>9.85</v>
          </cell>
          <cell r="N25">
            <v>8.149999999999999</v>
          </cell>
          <cell r="O25">
            <v>18</v>
          </cell>
        </row>
        <row r="26">
          <cell r="B26" t="str">
            <v>Fabišová Mia</v>
          </cell>
          <cell r="H26">
            <v>9.8</v>
          </cell>
          <cell r="N26">
            <v>9.650000000000002</v>
          </cell>
          <cell r="O26">
            <v>19.450000000000003</v>
          </cell>
        </row>
        <row r="27">
          <cell r="B27" t="str">
            <v>Příhodová Kristýna</v>
          </cell>
          <cell r="H27">
            <v>8.400000000000002</v>
          </cell>
          <cell r="N27">
            <v>8.6</v>
          </cell>
          <cell r="O27">
            <v>17</v>
          </cell>
        </row>
        <row r="29">
          <cell r="B29" t="str">
            <v>Isaeva Malika</v>
          </cell>
          <cell r="H29">
            <v>9.699999999999998</v>
          </cell>
          <cell r="N29">
            <v>10.100000000000001</v>
          </cell>
          <cell r="O29">
            <v>19.799999999999997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POHODY</v>
          </cell>
        </row>
        <row r="4">
          <cell r="B4" t="str">
            <v>TÁBOR 6.5.2018</v>
          </cell>
        </row>
        <row r="6">
          <cell r="B6" t="str">
            <v>kategorie I.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  <cell r="C8" t="str">
            <v>Meteor Č. Budějovice</v>
          </cell>
        </row>
        <row r="9">
          <cell r="A9">
            <v>2</v>
          </cell>
          <cell r="C9" t="str">
            <v>Meteor Č. Budějovice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C12" t="str">
            <v>TJ Sokol Tábor</v>
          </cell>
        </row>
        <row r="14">
          <cell r="C14" t="str">
            <v>GyTa Kyjov</v>
          </cell>
        </row>
        <row r="15">
          <cell r="C15" t="str">
            <v>TJ Sokol Praha Kr. Vin.</v>
          </cell>
        </row>
        <row r="16">
          <cell r="C16" t="str">
            <v>Meteor Č. Budějovice</v>
          </cell>
        </row>
        <row r="20">
          <cell r="C20" t="str">
            <v>TJ Sokol Cerhovice</v>
          </cell>
        </row>
        <row r="21">
          <cell r="C21" t="str">
            <v>GyTa Kyjov</v>
          </cell>
        </row>
        <row r="23">
          <cell r="C23" t="str">
            <v>Meteor  Č. Budějovice </v>
          </cell>
        </row>
        <row r="26">
          <cell r="C26" t="str">
            <v>TJ Sokol Praha Kr. Vin.</v>
          </cell>
        </row>
        <row r="27">
          <cell r="C27" t="str">
            <v>Meteor Č. Budějovice</v>
          </cell>
        </row>
        <row r="28">
          <cell r="C28" t="str">
            <v>GyTa Kyjov</v>
          </cell>
        </row>
        <row r="29">
          <cell r="C29" t="str">
            <v>TJ Spartak Hořovice</v>
          </cell>
        </row>
        <row r="31">
          <cell r="C31" t="str">
            <v>GyTa Kyjov</v>
          </cell>
        </row>
        <row r="32">
          <cell r="C32" t="str">
            <v>Meteor  Č. Budějovice </v>
          </cell>
        </row>
        <row r="34">
          <cell r="C34" t="str">
            <v>TJ VS Praha</v>
          </cell>
        </row>
        <row r="35">
          <cell r="C35" t="str">
            <v>Meteor Č. Budějovice</v>
          </cell>
        </row>
        <row r="36">
          <cell r="C36" t="str">
            <v>TJ VS Praha</v>
          </cell>
        </row>
        <row r="37">
          <cell r="C37" t="str">
            <v>TJ VS Praha</v>
          </cell>
        </row>
        <row r="38">
          <cell r="C38" t="str">
            <v>GyTa Kyjov</v>
          </cell>
        </row>
      </sheetData>
      <sheetData sheetId="1">
        <row r="5">
          <cell r="B5" t="str">
            <v>Mlčochová Eliška</v>
          </cell>
          <cell r="H5">
            <v>9.899999999999999</v>
          </cell>
          <cell r="N5">
            <v>9.95</v>
          </cell>
          <cell r="O5">
            <v>19.849999999999998</v>
          </cell>
        </row>
        <row r="6">
          <cell r="B6" t="str">
            <v>Chládová Adéla</v>
          </cell>
          <cell r="H6">
            <v>8.600000000000001</v>
          </cell>
          <cell r="N6">
            <v>9</v>
          </cell>
          <cell r="O6">
            <v>17.6</v>
          </cell>
        </row>
        <row r="9">
          <cell r="B9" t="str">
            <v>Pinto Flora Sofia</v>
          </cell>
          <cell r="H9">
            <v>7.15</v>
          </cell>
          <cell r="N9">
            <v>7.650000000000002</v>
          </cell>
          <cell r="O9">
            <v>14.800000000000002</v>
          </cell>
        </row>
        <row r="11">
          <cell r="B11" t="str">
            <v>Jungová Viktorie</v>
          </cell>
          <cell r="H11">
            <v>10</v>
          </cell>
          <cell r="N11">
            <v>9.7</v>
          </cell>
          <cell r="O11">
            <v>19.7</v>
          </cell>
        </row>
        <row r="12">
          <cell r="B12" t="str">
            <v>Kamarová Lucie</v>
          </cell>
          <cell r="H12">
            <v>9.9</v>
          </cell>
          <cell r="N12">
            <v>9.55</v>
          </cell>
          <cell r="O12">
            <v>19.450000000000003</v>
          </cell>
        </row>
        <row r="13">
          <cell r="B13" t="str">
            <v>Švehlová Sabina</v>
          </cell>
          <cell r="H13">
            <v>9.65</v>
          </cell>
          <cell r="N13">
            <v>11.349999999999998</v>
          </cell>
          <cell r="O13">
            <v>21</v>
          </cell>
        </row>
        <row r="17">
          <cell r="B17" t="str">
            <v>Popová Simona</v>
          </cell>
          <cell r="H17">
            <v>8.299999999999999</v>
          </cell>
          <cell r="N17">
            <v>7.15</v>
          </cell>
          <cell r="O17">
            <v>15.45</v>
          </cell>
        </row>
        <row r="18">
          <cell r="B18" t="str">
            <v>Koníčková Sára</v>
          </cell>
          <cell r="H18">
            <v>10.249999999999998</v>
          </cell>
          <cell r="N18">
            <v>10.600000000000001</v>
          </cell>
          <cell r="O18">
            <v>20.85</v>
          </cell>
        </row>
        <row r="20">
          <cell r="B20" t="str">
            <v>Erhartová Eliška</v>
          </cell>
          <cell r="H20">
            <v>10.649999999999999</v>
          </cell>
          <cell r="N20">
            <v>11.1</v>
          </cell>
          <cell r="O20">
            <v>21.75</v>
          </cell>
        </row>
        <row r="23">
          <cell r="B23" t="str">
            <v>Foltánová Johana Anna</v>
          </cell>
          <cell r="H23">
            <v>9.899999999999999</v>
          </cell>
          <cell r="N23">
            <v>9.300000000000002</v>
          </cell>
          <cell r="O23">
            <v>19.200000000000003</v>
          </cell>
        </row>
        <row r="24">
          <cell r="B24" t="str">
            <v>Žemličková Karolína</v>
          </cell>
          <cell r="H24">
            <v>8.450000000000001</v>
          </cell>
          <cell r="N24">
            <v>8</v>
          </cell>
          <cell r="O24">
            <v>16.450000000000003</v>
          </cell>
        </row>
        <row r="25">
          <cell r="B25" t="str">
            <v>Bravencová Anna</v>
          </cell>
          <cell r="H25">
            <v>10.35</v>
          </cell>
          <cell r="N25">
            <v>10.300000000000002</v>
          </cell>
          <cell r="O25">
            <v>20.650000000000002</v>
          </cell>
        </row>
        <row r="26">
          <cell r="B26" t="str">
            <v>Okáčová Julie</v>
          </cell>
          <cell r="H26">
            <v>8.3</v>
          </cell>
          <cell r="N26">
            <v>8.850000000000001</v>
          </cell>
          <cell r="O26">
            <v>17.150000000000002</v>
          </cell>
        </row>
        <row r="28">
          <cell r="B28" t="str">
            <v>Hylšová Adéla</v>
          </cell>
          <cell r="H28">
            <v>11.149999999999997</v>
          </cell>
          <cell r="N28">
            <v>11.7</v>
          </cell>
          <cell r="O28">
            <v>22.849999999999994</v>
          </cell>
        </row>
        <row r="29">
          <cell r="B29" t="str">
            <v>Krýchová Nikola</v>
          </cell>
          <cell r="H29">
            <v>10.1</v>
          </cell>
          <cell r="N29">
            <v>11.349999999999998</v>
          </cell>
          <cell r="O29">
            <v>21.449999999999996</v>
          </cell>
        </row>
        <row r="31">
          <cell r="B31" t="str">
            <v>Volková Johana</v>
          </cell>
          <cell r="H31">
            <v>9.799999999999999</v>
          </cell>
          <cell r="N31">
            <v>9.399999999999999</v>
          </cell>
          <cell r="O31">
            <v>19.199999999999996</v>
          </cell>
        </row>
        <row r="32">
          <cell r="B32" t="str">
            <v>Růžičková Nela</v>
          </cell>
          <cell r="H32">
            <v>7.749999999999997</v>
          </cell>
          <cell r="N32">
            <v>9.6</v>
          </cell>
          <cell r="O32">
            <v>17.349999999999998</v>
          </cell>
        </row>
        <row r="33">
          <cell r="B33" t="str">
            <v>Čížková Lucie</v>
          </cell>
          <cell r="H33">
            <v>9.450000000000001</v>
          </cell>
          <cell r="N33">
            <v>9</v>
          </cell>
          <cell r="O33">
            <v>18.450000000000003</v>
          </cell>
        </row>
        <row r="34">
          <cell r="B34" t="str">
            <v>Janečková Monika</v>
          </cell>
          <cell r="H34">
            <v>9.4</v>
          </cell>
          <cell r="N34">
            <v>10.25</v>
          </cell>
          <cell r="O34">
            <v>19.65</v>
          </cell>
        </row>
        <row r="35">
          <cell r="B35" t="str">
            <v>Damborská Lucie</v>
          </cell>
          <cell r="H35">
            <v>10</v>
          </cell>
          <cell r="N35">
            <v>9.8</v>
          </cell>
          <cell r="O35">
            <v>19.8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5">
          <cell r="B5" t="str">
            <v>kategorie II.</v>
          </cell>
        </row>
        <row r="6">
          <cell r="D6" t="str">
            <v>Švihadlo</v>
          </cell>
          <cell r="E6" t="str">
            <v>Obruč</v>
          </cell>
          <cell r="F6" t="str">
            <v>Celkem</v>
          </cell>
        </row>
        <row r="7">
          <cell r="A7">
            <v>1</v>
          </cell>
        </row>
        <row r="8">
          <cell r="A8">
            <v>2</v>
          </cell>
          <cell r="C8" t="str">
            <v>TJ VS Praha</v>
          </cell>
        </row>
        <row r="9">
          <cell r="A9">
            <v>3</v>
          </cell>
          <cell r="C9" t="str">
            <v>GSK Tábor</v>
          </cell>
        </row>
        <row r="10">
          <cell r="A10">
            <v>4</v>
          </cell>
          <cell r="C10" t="str">
            <v>TJ Sokol Tábor</v>
          </cell>
        </row>
        <row r="11">
          <cell r="A11">
            <v>5</v>
          </cell>
          <cell r="C11" t="str">
            <v>Meteor Č. Budějovice</v>
          </cell>
        </row>
        <row r="12">
          <cell r="C12" t="str">
            <v>Meteor Č. Budějovice</v>
          </cell>
        </row>
        <row r="15">
          <cell r="C15" t="str">
            <v>Meteor Č. Budějovice</v>
          </cell>
        </row>
        <row r="16">
          <cell r="C16" t="str">
            <v>GSK Tábor</v>
          </cell>
        </row>
        <row r="17">
          <cell r="C17" t="str">
            <v>GyTa Kyjov</v>
          </cell>
        </row>
        <row r="18">
          <cell r="C18" t="str">
            <v>TJ VS Praha</v>
          </cell>
        </row>
        <row r="20">
          <cell r="C20" t="str">
            <v>TJ Gymdance Plzeň</v>
          </cell>
        </row>
        <row r="21">
          <cell r="C21" t="str">
            <v>TJ Sokol Praha Kr. Vin.</v>
          </cell>
        </row>
        <row r="22">
          <cell r="C22" t="str">
            <v>GyTa Kyjov</v>
          </cell>
        </row>
        <row r="23">
          <cell r="C23" t="str">
            <v>Meteor Č. Budějovice</v>
          </cell>
        </row>
        <row r="24">
          <cell r="C24" t="str">
            <v>TJ Spartak Hořovice</v>
          </cell>
        </row>
        <row r="28">
          <cell r="C28" t="str">
            <v>TJ Sokol Praha Kr. Vin.</v>
          </cell>
        </row>
        <row r="29">
          <cell r="C29" t="str">
            <v>GyTa Kyjov</v>
          </cell>
        </row>
        <row r="31">
          <cell r="C31" t="str">
            <v>Meteor Č. Budějovice</v>
          </cell>
        </row>
        <row r="32">
          <cell r="C32" t="str">
            <v>TJ Sokol Cerhovice</v>
          </cell>
        </row>
        <row r="33">
          <cell r="C33" t="str">
            <v>GyTa Kyjov</v>
          </cell>
        </row>
        <row r="34">
          <cell r="C34" t="str">
            <v>Sokol Pražský</v>
          </cell>
        </row>
        <row r="36">
          <cell r="C36" t="str">
            <v>TJ Tatran Volary</v>
          </cell>
        </row>
        <row r="37">
          <cell r="B37" t="str">
            <v>Dvořáková Kateřina</v>
          </cell>
          <cell r="C37" t="str">
            <v>Meteor Č. Budějovice</v>
          </cell>
        </row>
        <row r="38">
          <cell r="C38" t="str">
            <v>GSK Tábor</v>
          </cell>
        </row>
        <row r="39">
          <cell r="C39" t="str">
            <v>GyTa Kyjov</v>
          </cell>
        </row>
        <row r="40">
          <cell r="C40" t="str">
            <v>Sokol Pražský</v>
          </cell>
        </row>
        <row r="41">
          <cell r="B41" t="str">
            <v>Trdlová Veronika</v>
          </cell>
        </row>
        <row r="43">
          <cell r="C43" t="str">
            <v>Meteor Č. Budějovice</v>
          </cell>
        </row>
        <row r="44">
          <cell r="C44" t="str">
            <v>TJ VS Praha</v>
          </cell>
        </row>
        <row r="45">
          <cell r="C45" t="str">
            <v>GSK Tábor</v>
          </cell>
        </row>
        <row r="46">
          <cell r="C46" t="str">
            <v>GyTa Kyjov</v>
          </cell>
        </row>
        <row r="48">
          <cell r="C48" t="str">
            <v>TJ Sokol Praha Kr. Vin.</v>
          </cell>
        </row>
        <row r="49">
          <cell r="C49" t="str">
            <v>TJ VS Praha</v>
          </cell>
        </row>
        <row r="50">
          <cell r="C50" t="str">
            <v>Meteor Č. Budějovice</v>
          </cell>
        </row>
        <row r="52">
          <cell r="C52" t="str">
            <v>TJ Spartak Hořovice</v>
          </cell>
        </row>
        <row r="53">
          <cell r="C53" t="str">
            <v>TJ Sokol Cerhovice</v>
          </cell>
        </row>
        <row r="54">
          <cell r="C54" t="str">
            <v>GyTa Kyjov</v>
          </cell>
        </row>
      </sheetData>
      <sheetData sheetId="1">
        <row r="6">
          <cell r="B6" t="str">
            <v>Řeřichová Anna</v>
          </cell>
          <cell r="H6">
            <v>9.599999999999998</v>
          </cell>
          <cell r="N6">
            <v>8.500000000000002</v>
          </cell>
          <cell r="O6">
            <v>18.1</v>
          </cell>
        </row>
        <row r="7">
          <cell r="B7" t="str">
            <v>Dvořáková Alena</v>
          </cell>
          <cell r="H7">
            <v>7.800000000000001</v>
          </cell>
          <cell r="N7">
            <v>5.4</v>
          </cell>
          <cell r="O7">
            <v>13.200000000000001</v>
          </cell>
        </row>
        <row r="8">
          <cell r="B8" t="str">
            <v>Tíkalová Veronika</v>
          </cell>
          <cell r="H8">
            <v>7.099999999999999</v>
          </cell>
          <cell r="N8">
            <v>3.1500000000000004</v>
          </cell>
          <cell r="O8">
            <v>10.25</v>
          </cell>
        </row>
        <row r="9">
          <cell r="B9" t="str">
            <v>Hirschová Marion</v>
          </cell>
          <cell r="H9">
            <v>9.7</v>
          </cell>
          <cell r="N9">
            <v>7.8500000000000005</v>
          </cell>
          <cell r="O9">
            <v>17.55</v>
          </cell>
        </row>
        <row r="10">
          <cell r="B10" t="str">
            <v>Nezvalová Nelly</v>
          </cell>
          <cell r="H10">
            <v>6.5</v>
          </cell>
          <cell r="N10">
            <v>4.55</v>
          </cell>
          <cell r="O10">
            <v>11.05</v>
          </cell>
        </row>
        <row r="13">
          <cell r="B13" t="str">
            <v>Ježková Lucie</v>
          </cell>
          <cell r="H13">
            <v>9.55</v>
          </cell>
          <cell r="N13">
            <v>9.25</v>
          </cell>
          <cell r="O13">
            <v>18.8</v>
          </cell>
        </row>
        <row r="14">
          <cell r="B14" t="str">
            <v>Konrádová Lucie</v>
          </cell>
          <cell r="H14">
            <v>6.900000000000001</v>
          </cell>
          <cell r="N14">
            <v>5.75</v>
          </cell>
          <cell r="O14">
            <v>12.650000000000002</v>
          </cell>
        </row>
        <row r="15">
          <cell r="B15" t="str">
            <v>Slezáková Veronika</v>
          </cell>
          <cell r="H15">
            <v>10.100000000000001</v>
          </cell>
          <cell r="N15">
            <v>8.65</v>
          </cell>
          <cell r="O15">
            <v>18.75</v>
          </cell>
        </row>
        <row r="16">
          <cell r="B16" t="str">
            <v>Šimonová Valentina</v>
          </cell>
          <cell r="H16">
            <v>9.299999999999999</v>
          </cell>
          <cell r="N16">
            <v>8.9</v>
          </cell>
          <cell r="O16">
            <v>18.2</v>
          </cell>
        </row>
        <row r="18">
          <cell r="B18" t="str">
            <v>Sedláčková Tereza</v>
          </cell>
          <cell r="H18">
            <v>8.65</v>
          </cell>
          <cell r="N18">
            <v>8.55</v>
          </cell>
          <cell r="O18">
            <v>17.200000000000003</v>
          </cell>
        </row>
        <row r="19">
          <cell r="B19" t="str">
            <v>Preiningerová Victoria</v>
          </cell>
          <cell r="H19">
            <v>8.900000000000002</v>
          </cell>
          <cell r="N19">
            <v>8.25</v>
          </cell>
          <cell r="O19">
            <v>17.150000000000002</v>
          </cell>
        </row>
        <row r="20">
          <cell r="B20" t="str">
            <v>Trepáčová Mária</v>
          </cell>
          <cell r="H20">
            <v>8.8</v>
          </cell>
          <cell r="N20">
            <v>8.55</v>
          </cell>
          <cell r="O20">
            <v>17.35</v>
          </cell>
        </row>
        <row r="21">
          <cell r="B21" t="str">
            <v>Bezpalcová Anežka</v>
          </cell>
          <cell r="H21">
            <v>7.6</v>
          </cell>
          <cell r="N21">
            <v>4.999999999999998</v>
          </cell>
          <cell r="O21">
            <v>12.599999999999998</v>
          </cell>
        </row>
        <row r="22">
          <cell r="B22" t="str">
            <v>Zelená Antonie</v>
          </cell>
          <cell r="H22">
            <v>7.25</v>
          </cell>
          <cell r="N22">
            <v>6.749999999999998</v>
          </cell>
          <cell r="O22">
            <v>13.999999999999998</v>
          </cell>
        </row>
        <row r="26">
          <cell r="B26" t="str">
            <v>D´Meza Laura</v>
          </cell>
          <cell r="H26">
            <v>8.55</v>
          </cell>
          <cell r="N26">
            <v>6.8999999999999995</v>
          </cell>
          <cell r="O26">
            <v>15.45</v>
          </cell>
        </row>
        <row r="27">
          <cell r="B27" t="str">
            <v>Medunová Kateřina</v>
          </cell>
          <cell r="H27">
            <v>9.400000000000002</v>
          </cell>
          <cell r="N27">
            <v>8.5</v>
          </cell>
          <cell r="O27">
            <v>17.900000000000002</v>
          </cell>
        </row>
        <row r="29">
          <cell r="B29" t="str">
            <v>Svobodová Natálie</v>
          </cell>
          <cell r="H29">
            <v>8.45</v>
          </cell>
          <cell r="N29">
            <v>9.399999999999999</v>
          </cell>
          <cell r="O29">
            <v>17.849999999999998</v>
          </cell>
        </row>
        <row r="30">
          <cell r="B30" t="str">
            <v>Palková Klaudie</v>
          </cell>
          <cell r="H30">
            <v>8.650000000000004</v>
          </cell>
          <cell r="N30">
            <v>4.65</v>
          </cell>
          <cell r="O30">
            <v>13.300000000000004</v>
          </cell>
        </row>
        <row r="31">
          <cell r="B31" t="str">
            <v>Hakalová Rozálie</v>
          </cell>
          <cell r="H31">
            <v>8.700000000000001</v>
          </cell>
          <cell r="N31">
            <v>8.85</v>
          </cell>
          <cell r="O31">
            <v>17.55</v>
          </cell>
        </row>
        <row r="32">
          <cell r="B32" t="str">
            <v>Roubalová Edita</v>
          </cell>
          <cell r="H32">
            <v>8.849999999999998</v>
          </cell>
          <cell r="N32">
            <v>7.500000000000002</v>
          </cell>
          <cell r="O32">
            <v>16.35</v>
          </cell>
        </row>
        <row r="34">
          <cell r="B34" t="str">
            <v>Sovová Kristýna</v>
          </cell>
          <cell r="H34">
            <v>7.15</v>
          </cell>
          <cell r="N34">
            <v>6.25</v>
          </cell>
          <cell r="O34">
            <v>13.4</v>
          </cell>
        </row>
        <row r="35">
          <cell r="H35">
            <v>10.5</v>
          </cell>
          <cell r="N35">
            <v>9.15</v>
          </cell>
          <cell r="O35">
            <v>19.65</v>
          </cell>
        </row>
        <row r="36">
          <cell r="B36" t="str">
            <v>Mejtová Pavla</v>
          </cell>
          <cell r="H36">
            <v>8</v>
          </cell>
          <cell r="N36">
            <v>5.15</v>
          </cell>
          <cell r="O36">
            <v>13.15</v>
          </cell>
        </row>
        <row r="37">
          <cell r="B37" t="str">
            <v>Mokolo Obiageli Victoria</v>
          </cell>
          <cell r="H37">
            <v>8.499999999999998</v>
          </cell>
          <cell r="N37">
            <v>6.45</v>
          </cell>
          <cell r="O37">
            <v>14.95</v>
          </cell>
        </row>
        <row r="38">
          <cell r="B38" t="str">
            <v>Jouve Lea</v>
          </cell>
          <cell r="H38">
            <v>8.950000000000001</v>
          </cell>
          <cell r="N38">
            <v>7.300000000000001</v>
          </cell>
          <cell r="O38">
            <v>16.25</v>
          </cell>
        </row>
        <row r="39">
          <cell r="B39" t="str">
            <v>Trdlová Veronika</v>
          </cell>
          <cell r="H39">
            <v>10.049999999999999</v>
          </cell>
          <cell r="N39">
            <v>7.650000000000001</v>
          </cell>
          <cell r="O39">
            <v>17.7</v>
          </cell>
        </row>
        <row r="41">
          <cell r="B41" t="str">
            <v>Čápová Zuzana</v>
          </cell>
          <cell r="H41">
            <v>8.45</v>
          </cell>
          <cell r="N41">
            <v>8.850000000000003</v>
          </cell>
          <cell r="O41">
            <v>17.300000000000004</v>
          </cell>
        </row>
        <row r="42">
          <cell r="B42" t="str">
            <v>Hnětkovská Doubravka</v>
          </cell>
          <cell r="H42">
            <v>9.75</v>
          </cell>
          <cell r="N42">
            <v>8.8</v>
          </cell>
          <cell r="O42">
            <v>18.55</v>
          </cell>
        </row>
        <row r="43">
          <cell r="B43" t="str">
            <v>Slunečková Daniela</v>
          </cell>
          <cell r="H43">
            <v>8.649999999999999</v>
          </cell>
          <cell r="N43">
            <v>6.600000000000001</v>
          </cell>
          <cell r="O43">
            <v>15.25</v>
          </cell>
        </row>
        <row r="44">
          <cell r="B44" t="str">
            <v>Konečná Hana</v>
          </cell>
          <cell r="H44">
            <v>9.7</v>
          </cell>
          <cell r="N44">
            <v>9.599999999999998</v>
          </cell>
          <cell r="O44">
            <v>19.299999999999997</v>
          </cell>
        </row>
        <row r="46">
          <cell r="B46" t="str">
            <v>Sazamová Eliška</v>
          </cell>
          <cell r="H46">
            <v>9.950000000000003</v>
          </cell>
          <cell r="N46">
            <v>9.749999999999998</v>
          </cell>
          <cell r="O46">
            <v>19.700000000000003</v>
          </cell>
        </row>
        <row r="47">
          <cell r="B47" t="str">
            <v>Mrzenová Viktorie</v>
          </cell>
          <cell r="H47">
            <v>9.850000000000001</v>
          </cell>
          <cell r="N47">
            <v>9.649999999999999</v>
          </cell>
          <cell r="O47">
            <v>19.5</v>
          </cell>
        </row>
        <row r="48">
          <cell r="B48" t="str">
            <v>Tobiášová Ema</v>
          </cell>
          <cell r="H48">
            <v>10.100000000000001</v>
          </cell>
          <cell r="N48">
            <v>9.399999999999997</v>
          </cell>
          <cell r="O48">
            <v>19.5</v>
          </cell>
        </row>
        <row r="50">
          <cell r="B50" t="str">
            <v>Krtilová Tereza</v>
          </cell>
          <cell r="H50">
            <v>9.849999999999998</v>
          </cell>
          <cell r="N50">
            <v>8.549999999999997</v>
          </cell>
          <cell r="O50">
            <v>18.399999999999995</v>
          </cell>
        </row>
        <row r="51">
          <cell r="B51" t="str">
            <v>Opatrná Anna</v>
          </cell>
          <cell r="H51">
            <v>8.099999999999998</v>
          </cell>
          <cell r="N51">
            <v>7.849999999999999</v>
          </cell>
          <cell r="O51">
            <v>15.949999999999996</v>
          </cell>
        </row>
        <row r="52">
          <cell r="B52" t="str">
            <v>Damborská Sylvie</v>
          </cell>
          <cell r="H52">
            <v>9.7</v>
          </cell>
          <cell r="N52">
            <v>9.100000000000001</v>
          </cell>
          <cell r="O52">
            <v>18.8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6">
          <cell r="B6" t="str">
            <v>kategorie III.</v>
          </cell>
        </row>
        <row r="7">
          <cell r="D7" t="str">
            <v>Obruč </v>
          </cell>
          <cell r="E7" t="str">
            <v>Míč</v>
          </cell>
          <cell r="F7" t="str">
            <v>Celkem</v>
          </cell>
        </row>
        <row r="8">
          <cell r="A8">
            <v>1</v>
          </cell>
          <cell r="C8" t="str">
            <v>Meteor Č. Budějovice</v>
          </cell>
        </row>
        <row r="9">
          <cell r="A9">
            <v>2</v>
          </cell>
          <cell r="C9" t="str">
            <v>TJ Sokol Praha Kr. Vin.</v>
          </cell>
        </row>
        <row r="10">
          <cell r="A10">
            <v>3</v>
          </cell>
        </row>
        <row r="11">
          <cell r="A11">
            <v>4</v>
          </cell>
          <cell r="C11" t="str">
            <v>TJ Spartak Hořovice</v>
          </cell>
        </row>
        <row r="12">
          <cell r="A12">
            <v>5</v>
          </cell>
          <cell r="C12" t="str">
            <v>Meteor Č. Budějovice</v>
          </cell>
        </row>
        <row r="15">
          <cell r="C15" t="str">
            <v>TJ Gymndance Plzeň</v>
          </cell>
        </row>
        <row r="17">
          <cell r="C17" t="str">
            <v>GSK Tábor</v>
          </cell>
        </row>
        <row r="20">
          <cell r="C20" t="str">
            <v>TJ Tatran Volary</v>
          </cell>
        </row>
        <row r="21">
          <cell r="C21" t="str">
            <v>Meteor Č. Budějovice</v>
          </cell>
        </row>
        <row r="23">
          <cell r="C23" t="str">
            <v>Meteor Č. Budějovice</v>
          </cell>
        </row>
        <row r="24">
          <cell r="C24" t="str">
            <v>GyTa Kyjov</v>
          </cell>
        </row>
        <row r="26">
          <cell r="C26" t="str">
            <v>TJ Tatran Volary</v>
          </cell>
        </row>
        <row r="28">
          <cell r="C28" t="str">
            <v>TJ Spartak Hořovice</v>
          </cell>
        </row>
        <row r="29">
          <cell r="C29" t="str">
            <v>Meteor Č. Budějovice</v>
          </cell>
        </row>
        <row r="32">
          <cell r="C32" t="str">
            <v>Meteor Č. Budějovice</v>
          </cell>
        </row>
      </sheetData>
      <sheetData sheetId="1">
        <row r="5">
          <cell r="B5" t="str">
            <v>Mlčochová Sára</v>
          </cell>
          <cell r="H5">
            <v>10.600000000000001</v>
          </cell>
          <cell r="N5">
            <v>10.450000000000001</v>
          </cell>
          <cell r="O5">
            <v>21.050000000000004</v>
          </cell>
        </row>
        <row r="6">
          <cell r="B6" t="str">
            <v>Andresová Lucie</v>
          </cell>
          <cell r="H6">
            <v>8.550000000000002</v>
          </cell>
          <cell r="N6">
            <v>8.700000000000003</v>
          </cell>
          <cell r="O6">
            <v>17.250000000000007</v>
          </cell>
        </row>
        <row r="8">
          <cell r="B8" t="str">
            <v>Burešová Edita</v>
          </cell>
          <cell r="H8">
            <v>9.000000000000002</v>
          </cell>
          <cell r="N8">
            <v>8.1</v>
          </cell>
          <cell r="O8">
            <v>17.1</v>
          </cell>
        </row>
        <row r="9">
          <cell r="B9" t="str">
            <v>Vavrochová Ilona</v>
          </cell>
          <cell r="H9">
            <v>10.950000000000001</v>
          </cell>
          <cell r="N9">
            <v>11.2</v>
          </cell>
          <cell r="O9">
            <v>22.15</v>
          </cell>
        </row>
        <row r="12">
          <cell r="B12" t="str">
            <v>Janů Vanda</v>
          </cell>
          <cell r="H12">
            <v>9.750000000000004</v>
          </cell>
          <cell r="N12">
            <v>8.7</v>
          </cell>
          <cell r="O12">
            <v>18.450000000000003</v>
          </cell>
        </row>
        <row r="14">
          <cell r="B14" t="str">
            <v>Trčková Eliška</v>
          </cell>
          <cell r="H14">
            <v>6.55</v>
          </cell>
          <cell r="N14">
            <v>8.350000000000001</v>
          </cell>
          <cell r="O14">
            <v>14.900000000000002</v>
          </cell>
        </row>
        <row r="17">
          <cell r="B17" t="str">
            <v>Klementová Gabriela</v>
          </cell>
          <cell r="H17">
            <v>8.2</v>
          </cell>
          <cell r="N17">
            <v>8.05</v>
          </cell>
          <cell r="O17">
            <v>16.25</v>
          </cell>
        </row>
        <row r="18">
          <cell r="B18" t="str">
            <v>Ryjáčková Magda</v>
          </cell>
          <cell r="H18">
            <v>10.7</v>
          </cell>
          <cell r="N18">
            <v>10.649999999999999</v>
          </cell>
          <cell r="O18">
            <v>21.349999999999998</v>
          </cell>
        </row>
        <row r="20">
          <cell r="B20" t="str">
            <v>Kubešová Nela</v>
          </cell>
          <cell r="H20">
            <v>9.849999999999998</v>
          </cell>
          <cell r="N20">
            <v>10.799999999999999</v>
          </cell>
          <cell r="O20">
            <v>20.65</v>
          </cell>
        </row>
        <row r="21">
          <cell r="B21" t="str">
            <v>Hakalová Patricie Stefanie</v>
          </cell>
          <cell r="H21">
            <v>9.15</v>
          </cell>
          <cell r="N21">
            <v>9.1</v>
          </cell>
          <cell r="O21">
            <v>18.25</v>
          </cell>
        </row>
        <row r="23">
          <cell r="B23" t="str">
            <v>Klementová Kamila</v>
          </cell>
          <cell r="H23">
            <v>10.400000000000002</v>
          </cell>
          <cell r="N23">
            <v>9.600000000000001</v>
          </cell>
          <cell r="O23">
            <v>20.000000000000004</v>
          </cell>
        </row>
        <row r="25">
          <cell r="B25" t="str">
            <v>Krtilová Zuzana</v>
          </cell>
          <cell r="H25">
            <v>8.700000000000001</v>
          </cell>
          <cell r="N25">
            <v>7.800000000000001</v>
          </cell>
          <cell r="O25">
            <v>16.5</v>
          </cell>
        </row>
        <row r="26">
          <cell r="B26" t="str">
            <v>Čížková Barbora</v>
          </cell>
          <cell r="H26">
            <v>10.45</v>
          </cell>
          <cell r="N26">
            <v>9.349999999999998</v>
          </cell>
          <cell r="O26">
            <v>19.799999999999997</v>
          </cell>
        </row>
        <row r="29">
          <cell r="B29" t="str">
            <v>Horká Klára</v>
          </cell>
          <cell r="H29">
            <v>10.899999999999997</v>
          </cell>
          <cell r="N29">
            <v>11.449999999999998</v>
          </cell>
          <cell r="O29">
            <v>22.349999999999994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6.5.2018</v>
          </cell>
        </row>
        <row r="6">
          <cell r="B6" t="str">
            <v>kategorie IV.</v>
          </cell>
        </row>
        <row r="7">
          <cell r="D7" t="str">
            <v>Švihadlo</v>
          </cell>
          <cell r="E7" t="str">
            <v>Stuha</v>
          </cell>
          <cell r="F7" t="str">
            <v>Celkem</v>
          </cell>
        </row>
        <row r="8">
          <cell r="A8">
            <v>1</v>
          </cell>
          <cell r="C8" t="str">
            <v>TJ Sokol Praha Kr. Vin.</v>
          </cell>
        </row>
        <row r="9">
          <cell r="A9">
            <v>2</v>
          </cell>
          <cell r="C9" t="str">
            <v>GyTa Kyjov</v>
          </cell>
        </row>
        <row r="10">
          <cell r="A10">
            <v>3</v>
          </cell>
          <cell r="C10" t="str">
            <v>Meteor Č. Budějovice</v>
          </cell>
        </row>
        <row r="11">
          <cell r="A11">
            <v>4</v>
          </cell>
          <cell r="C11" t="str">
            <v>Meteor Č. Budějovice</v>
          </cell>
        </row>
        <row r="12">
          <cell r="A12">
            <v>5</v>
          </cell>
          <cell r="C12" t="str">
            <v>GyTa Kyjov</v>
          </cell>
        </row>
        <row r="13">
          <cell r="C13" t="str">
            <v>Meteor Č. Budějovice</v>
          </cell>
        </row>
        <row r="14">
          <cell r="C14" t="str">
            <v>Meteor Č. Budějovice</v>
          </cell>
        </row>
        <row r="15">
          <cell r="C15" t="str">
            <v>TJ Sokol Praha Kr. Vin.</v>
          </cell>
        </row>
        <row r="16">
          <cell r="C16" t="str">
            <v>TJ Sokol Praha Kr. Vin.</v>
          </cell>
        </row>
        <row r="17">
          <cell r="C17" t="str">
            <v>Meteor Č. Budějovice</v>
          </cell>
        </row>
        <row r="19">
          <cell r="C19" t="str">
            <v>TJ Tatran Volary</v>
          </cell>
        </row>
        <row r="20">
          <cell r="C20" t="str">
            <v>Meteor Č. Budějovice</v>
          </cell>
        </row>
        <row r="21">
          <cell r="C21" t="str">
            <v>TJ Sokol Praha Kr. Vin.</v>
          </cell>
        </row>
      </sheetData>
      <sheetData sheetId="1">
        <row r="5">
          <cell r="B5" t="str">
            <v>Doležalová Jana</v>
          </cell>
          <cell r="H5">
            <v>10.299999999999999</v>
          </cell>
          <cell r="N5">
            <v>8.449999999999998</v>
          </cell>
          <cell r="O5">
            <v>18.749999999999996</v>
          </cell>
        </row>
        <row r="6">
          <cell r="B6" t="str">
            <v>Jiroušková Kristýna</v>
          </cell>
          <cell r="H6">
            <v>9.450000000000001</v>
          </cell>
          <cell r="N6">
            <v>8.55</v>
          </cell>
          <cell r="O6">
            <v>18</v>
          </cell>
        </row>
        <row r="7">
          <cell r="B7" t="str">
            <v>Vejsadová Klára</v>
          </cell>
          <cell r="H7">
            <v>9.100000000000001</v>
          </cell>
          <cell r="N7">
            <v>9.7</v>
          </cell>
          <cell r="O7">
            <v>18.8</v>
          </cell>
        </row>
        <row r="8">
          <cell r="B8" t="str">
            <v>Kopečná Viktorie</v>
          </cell>
          <cell r="H8">
            <v>10.4</v>
          </cell>
          <cell r="N8">
            <v>10.5</v>
          </cell>
          <cell r="O8">
            <v>20.9</v>
          </cell>
        </row>
        <row r="9">
          <cell r="B9" t="str">
            <v>Ilčíková Karolína</v>
          </cell>
          <cell r="H9">
            <v>8.549999999999997</v>
          </cell>
          <cell r="N9">
            <v>6.749999999999998</v>
          </cell>
          <cell r="O9">
            <v>15.299999999999995</v>
          </cell>
        </row>
        <row r="10">
          <cell r="B10" t="str">
            <v>Chalupová Petra</v>
          </cell>
          <cell r="H10">
            <v>9.85</v>
          </cell>
          <cell r="N10">
            <v>9</v>
          </cell>
          <cell r="O10">
            <v>18.85</v>
          </cell>
        </row>
        <row r="11">
          <cell r="B11" t="str">
            <v>Mikolášová Marika</v>
          </cell>
          <cell r="H11">
            <v>8.850000000000001</v>
          </cell>
          <cell r="N11">
            <v>11.300000000000002</v>
          </cell>
          <cell r="O11">
            <v>20.150000000000006</v>
          </cell>
        </row>
        <row r="12">
          <cell r="B12" t="str">
            <v>Čakurdová Ema</v>
          </cell>
          <cell r="H12">
            <v>10.500000000000002</v>
          </cell>
          <cell r="N12">
            <v>8.399999999999997</v>
          </cell>
          <cell r="O12">
            <v>18.9</v>
          </cell>
        </row>
        <row r="13">
          <cell r="B13" t="str">
            <v>Jones Charlotte</v>
          </cell>
          <cell r="H13">
            <v>10.150000000000002</v>
          </cell>
          <cell r="N13">
            <v>9.349999999999998</v>
          </cell>
          <cell r="O13">
            <v>19.5</v>
          </cell>
        </row>
        <row r="14">
          <cell r="B14" t="str">
            <v>Plachá Veronika</v>
          </cell>
          <cell r="H14">
            <v>9.000000000000002</v>
          </cell>
          <cell r="N14">
            <v>8.499999999999996</v>
          </cell>
          <cell r="O14">
            <v>17.5</v>
          </cell>
        </row>
        <row r="16">
          <cell r="B16" t="str">
            <v>Stuchlíková Klára</v>
          </cell>
          <cell r="H16">
            <v>7.5</v>
          </cell>
          <cell r="N16">
            <v>3.3999999999999995</v>
          </cell>
          <cell r="O16">
            <v>10.899999999999999</v>
          </cell>
        </row>
        <row r="17">
          <cell r="B17" t="str">
            <v>Stejskalová Nikola</v>
          </cell>
          <cell r="H17">
            <v>10.2</v>
          </cell>
          <cell r="N17">
            <v>9.049999999999999</v>
          </cell>
          <cell r="O17">
            <v>19.25</v>
          </cell>
        </row>
        <row r="18">
          <cell r="B18" t="str">
            <v>Mellero Ester</v>
          </cell>
          <cell r="H18">
            <v>8.55</v>
          </cell>
          <cell r="N18">
            <v>8.2</v>
          </cell>
          <cell r="O18">
            <v>16.75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7109375" style="5" customWidth="1"/>
    <col min="2" max="2" width="21.8515625" style="0" customWidth="1"/>
    <col min="3" max="3" width="5.7109375" style="0" customWidth="1"/>
    <col min="4" max="4" width="16.57421875" style="0" customWidth="1"/>
  </cols>
  <sheetData>
    <row r="1" spans="1:2" ht="17.25">
      <c r="A1"/>
      <c r="B1" s="51" t="s">
        <v>3</v>
      </c>
    </row>
    <row r="2" spans="1:5" ht="17.25">
      <c r="A2"/>
      <c r="B2" s="51"/>
      <c r="C2" s="52"/>
      <c r="D2" s="52"/>
      <c r="E2" s="52"/>
    </row>
    <row r="3" spans="1:2" ht="17.25">
      <c r="A3"/>
      <c r="B3" s="51" t="s">
        <v>4</v>
      </c>
    </row>
    <row r="4" spans="1:4" ht="15">
      <c r="A4"/>
      <c r="C4" s="53" t="str">
        <f>'[1]List1'!B4</f>
        <v>TÁBOR 6.5.2018</v>
      </c>
      <c r="D4" s="53"/>
    </row>
    <row r="5" spans="1:4" ht="15">
      <c r="A5"/>
      <c r="C5" s="53"/>
      <c r="D5" s="53"/>
    </row>
    <row r="6" spans="1:4" ht="17.25">
      <c r="A6"/>
      <c r="C6" s="6" t="s">
        <v>5</v>
      </c>
      <c r="D6" s="7"/>
    </row>
    <row r="7" ht="13.5" thickBot="1">
      <c r="A7"/>
    </row>
    <row r="8" spans="1:5" ht="13.5" thickBot="1">
      <c r="A8" s="9" t="s">
        <v>0</v>
      </c>
      <c r="B8" s="10" t="s">
        <v>1</v>
      </c>
      <c r="C8" s="11"/>
      <c r="D8" s="12" t="s">
        <v>2</v>
      </c>
      <c r="E8" s="54" t="str">
        <f>'[2]List1'!D7</f>
        <v>1 sestava</v>
      </c>
    </row>
    <row r="9" spans="1:5" s="130" customFormat="1" ht="12.75">
      <c r="A9" s="126">
        <f>'[2]List1'!A8</f>
        <v>1</v>
      </c>
      <c r="B9" s="127" t="str">
        <f>'[2]List2'!B23</f>
        <v>Valentová Stefanie</v>
      </c>
      <c r="C9" s="128"/>
      <c r="D9" s="129" t="str">
        <f>'[2]List1'!C26</f>
        <v>SK Motorlet Praha</v>
      </c>
      <c r="E9" s="55">
        <f>'[2]List2'!H23</f>
        <v>10.25</v>
      </c>
    </row>
    <row r="10" spans="1:5" s="130" customFormat="1" ht="12.75">
      <c r="A10" s="126">
        <f>'[2]List1'!A9</f>
        <v>2</v>
      </c>
      <c r="B10" s="131" t="str">
        <f>'[2]List2'!B22</f>
        <v>Ridchenko Ivanna</v>
      </c>
      <c r="C10" s="132"/>
      <c r="D10" s="129" t="str">
        <f>'[2]List1'!C25</f>
        <v>TJ Sokol Praha Kr. Vin.</v>
      </c>
      <c r="E10" s="55">
        <f>'[2]List2'!H22</f>
        <v>10.05</v>
      </c>
    </row>
    <row r="11" spans="1:5" s="130" customFormat="1" ht="12.75">
      <c r="A11" s="126">
        <f>'[2]List1'!A10</f>
        <v>3</v>
      </c>
      <c r="B11" s="127" t="str">
        <f>'[2]List2'!B19</f>
        <v>Otrjachnina Viktoria</v>
      </c>
      <c r="C11" s="128"/>
      <c r="D11" s="129" t="str">
        <f>'[2]List1'!C22</f>
        <v>SK Motorlet Praha</v>
      </c>
      <c r="E11" s="55">
        <f>'[2]List2'!H19</f>
        <v>9.800000000000002</v>
      </c>
    </row>
    <row r="12" spans="1:5" ht="12.75">
      <c r="A12" s="16">
        <f>'[2]List1'!A11</f>
        <v>4</v>
      </c>
      <c r="B12" s="23" t="str">
        <f>'[2]List2'!B14</f>
        <v>Pospíšilová Gabriela</v>
      </c>
      <c r="C12" s="24"/>
      <c r="D12" s="19" t="str">
        <f>'[2]List1'!C17</f>
        <v>Meteor Č. Budějovice</v>
      </c>
      <c r="E12" s="55">
        <f>'[2]List2'!H14</f>
        <v>9.1</v>
      </c>
    </row>
    <row r="13" spans="1:5" ht="12.75">
      <c r="A13" s="16">
        <f>'[2]List1'!A12</f>
        <v>5</v>
      </c>
      <c r="B13" s="17" t="str">
        <f>'[2]List2'!B15</f>
        <v>Glazer Žofie Marta</v>
      </c>
      <c r="C13" s="27"/>
      <c r="D13" s="19" t="str">
        <f>'[2]List1'!C18</f>
        <v>TJ Sokol Praha Kr. Vin.</v>
      </c>
      <c r="E13" s="55">
        <f>'[2]List2'!H15</f>
        <v>8.700000000000001</v>
      </c>
    </row>
    <row r="14" spans="1:5" s="159" customFormat="1" ht="12.75">
      <c r="A14" s="165">
        <v>6</v>
      </c>
      <c r="B14" s="154" t="str">
        <f>'[2]List2'!B21</f>
        <v>Rysová Zuzana</v>
      </c>
      <c r="C14" s="166"/>
      <c r="D14" s="156" t="str">
        <f>'[2]List1'!C24</f>
        <v>GSK Tábor</v>
      </c>
      <c r="E14" s="150">
        <f>'[2]List2'!H21</f>
        <v>8.399999999999999</v>
      </c>
    </row>
    <row r="15" spans="1:5" s="159" customFormat="1" ht="12.75">
      <c r="A15" s="164">
        <v>7</v>
      </c>
      <c r="B15" s="154" t="str">
        <f>'[2]List2'!B24</f>
        <v>Petrů Jana</v>
      </c>
      <c r="C15" s="155"/>
      <c r="D15" s="156" t="str">
        <f>'[2]List1'!C27</f>
        <v>GSK Tábor</v>
      </c>
      <c r="E15" s="150">
        <f>'[2]List2'!H24</f>
        <v>8</v>
      </c>
    </row>
    <row r="16" spans="1:5" s="159" customFormat="1" ht="13.5" thickBot="1">
      <c r="A16" s="167">
        <v>8</v>
      </c>
      <c r="B16" s="168" t="str">
        <f>'[2]List2'!B7</f>
        <v>Červenková Markéta</v>
      </c>
      <c r="C16" s="169"/>
      <c r="D16" s="170" t="str">
        <f>'[2]List1'!C10</f>
        <v>GSK Tábor</v>
      </c>
      <c r="E16" s="151">
        <f>'[2]List2'!H7</f>
        <v>6.200000000000001</v>
      </c>
    </row>
    <row r="18" ht="12.75">
      <c r="C18" s="2"/>
    </row>
    <row r="20" ht="12.75">
      <c r="C20" s="2"/>
    </row>
    <row r="21" ht="12.75">
      <c r="C21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7109375" style="0" customWidth="1"/>
    <col min="2" max="2" width="19.140625" style="0" customWidth="1"/>
    <col min="3" max="3" width="3.57421875" style="0" customWidth="1"/>
    <col min="4" max="4" width="17.28125" style="0" customWidth="1"/>
  </cols>
  <sheetData>
    <row r="1" spans="2:7" ht="17.25">
      <c r="B1" s="51" t="s">
        <v>3</v>
      </c>
      <c r="G1" s="8"/>
    </row>
    <row r="2" spans="2:7" ht="17.25">
      <c r="B2" s="51"/>
      <c r="C2" s="52"/>
      <c r="D2" s="52"/>
      <c r="E2" s="52"/>
      <c r="G2" s="8"/>
    </row>
    <row r="3" spans="2:7" ht="17.25">
      <c r="B3" s="51" t="s">
        <v>4</v>
      </c>
      <c r="G3" s="8"/>
    </row>
    <row r="4" spans="3:7" ht="15">
      <c r="C4" s="53" t="str">
        <f>'[1]List1'!B4</f>
        <v>TÁBOR 6.5.2018</v>
      </c>
      <c r="D4" s="53"/>
      <c r="G4" s="8"/>
    </row>
    <row r="5" spans="3:7" ht="15">
      <c r="C5" s="53"/>
      <c r="D5" s="53"/>
      <c r="G5" s="8"/>
    </row>
    <row r="6" spans="3:7" ht="17.25">
      <c r="C6" s="6" t="str">
        <f>'[1]List1'!B6</f>
        <v>kategorie 0.B</v>
      </c>
      <c r="D6" s="7"/>
      <c r="G6" s="8"/>
    </row>
    <row r="7" ht="13.5" thickBot="1">
      <c r="G7" s="8"/>
    </row>
    <row r="8" spans="1:7" ht="13.5" thickBot="1">
      <c r="A8" s="9" t="s">
        <v>0</v>
      </c>
      <c r="B8" s="10" t="s">
        <v>1</v>
      </c>
      <c r="C8" s="11"/>
      <c r="D8" s="12" t="s">
        <v>2</v>
      </c>
      <c r="E8" s="13" t="str">
        <f>'[1]List1'!D7</f>
        <v>BN</v>
      </c>
      <c r="F8" s="14" t="str">
        <f>'[1]List1'!E7</f>
        <v>Akrobacie</v>
      </c>
      <c r="G8" s="15" t="str">
        <f>'[1]List1'!F7</f>
        <v>Celkem</v>
      </c>
    </row>
    <row r="9" spans="1:7" s="130" customFormat="1" ht="12.75">
      <c r="A9" s="126">
        <f>'[1]List1'!A8</f>
        <v>1</v>
      </c>
      <c r="B9" s="127" t="str">
        <f>'[1]List2'!B21</f>
        <v>Vesecká Sofie</v>
      </c>
      <c r="C9" s="128"/>
      <c r="D9" s="129" t="str">
        <f>'[1]List1'!C24</f>
        <v>Meteor Č. Budějovice</v>
      </c>
      <c r="E9" s="133">
        <f>'[1]List2'!H21</f>
        <v>10.2</v>
      </c>
      <c r="F9" s="134">
        <f>'[1]List2'!N21</f>
        <v>11.300000000000004</v>
      </c>
      <c r="G9" s="22">
        <f>'[1]List2'!O21</f>
        <v>21.500000000000004</v>
      </c>
    </row>
    <row r="10" spans="1:7" s="130" customFormat="1" ht="12.75">
      <c r="A10" s="126">
        <f>'[1]List1'!A9</f>
        <v>2</v>
      </c>
      <c r="B10" s="131" t="str">
        <f>'[1]List2'!B18</f>
        <v>Vorontsova Maria</v>
      </c>
      <c r="C10" s="132"/>
      <c r="D10" s="129" t="str">
        <f>'[1]List1'!C21</f>
        <v>SK Motorlet Praha</v>
      </c>
      <c r="E10" s="133">
        <f>'[1]List2'!H18</f>
        <v>9.850000000000001</v>
      </c>
      <c r="F10" s="134">
        <f>'[1]List2'!N18</f>
        <v>10.850000000000001</v>
      </c>
      <c r="G10" s="25">
        <f>'[1]List2'!O18</f>
        <v>20.700000000000003</v>
      </c>
    </row>
    <row r="11" spans="1:7" s="130" customFormat="1" ht="12.75">
      <c r="A11" s="126">
        <f>'[1]List1'!A10</f>
        <v>3</v>
      </c>
      <c r="B11" s="127" t="str">
        <f>'[1]List2'!B6</f>
        <v>Šimonová Zuzana</v>
      </c>
      <c r="C11" s="135"/>
      <c r="D11" s="129" t="str">
        <f>'[1]List1'!C9</f>
        <v>TJ Sokol Praha Kr. Vin.</v>
      </c>
      <c r="E11" s="133">
        <f>'[1]List2'!H6</f>
        <v>9.999999999999998</v>
      </c>
      <c r="F11" s="134">
        <f>'[1]List2'!N6</f>
        <v>9.799999999999999</v>
      </c>
      <c r="G11" s="25">
        <f>'[1]List2'!O6</f>
        <v>19.799999999999997</v>
      </c>
    </row>
    <row r="12" spans="1:7" s="159" customFormat="1" ht="12.75">
      <c r="A12" s="153">
        <f>'[1]List1'!A11</f>
        <v>4</v>
      </c>
      <c r="B12" s="154" t="str">
        <f>'[1]List2'!B13</f>
        <v>Hrnčářová Jasmína</v>
      </c>
      <c r="C12" s="155"/>
      <c r="D12" s="156" t="str">
        <f>'[1]List1'!C16</f>
        <v>GSK Tábor</v>
      </c>
      <c r="E12" s="157">
        <f>'[1]List2'!H13</f>
        <v>9.55</v>
      </c>
      <c r="F12" s="158">
        <f>'[1]List2'!N13</f>
        <v>9.9</v>
      </c>
      <c r="G12" s="152">
        <f>'[1]List2'!O13</f>
        <v>19.450000000000003</v>
      </c>
    </row>
    <row r="13" spans="1:7" ht="12.75">
      <c r="A13" s="16">
        <f>'[1]List1'!A12</f>
        <v>5</v>
      </c>
      <c r="B13" s="17" t="str">
        <f>'[1]List2'!B11</f>
        <v>Procházková Eliška</v>
      </c>
      <c r="C13" s="27"/>
      <c r="D13" s="19" t="str">
        <f>'[1]List1'!C14</f>
        <v>TJ Tatran Volary</v>
      </c>
      <c r="E13" s="20">
        <f>'[1]List2'!H11</f>
        <v>9.649999999999997</v>
      </c>
      <c r="F13" s="21">
        <f>'[1]List2'!N11</f>
        <v>9.7</v>
      </c>
      <c r="G13" s="25">
        <f>'[1]List2'!O11</f>
        <v>19.349999999999994</v>
      </c>
    </row>
    <row r="14" spans="1:7" ht="12.75">
      <c r="A14" s="28">
        <v>6</v>
      </c>
      <c r="B14" s="23" t="str">
        <f>'[1]List2'!B16</f>
        <v>Brychtová Daniela</v>
      </c>
      <c r="C14" s="18"/>
      <c r="D14" s="19" t="str">
        <f>'[1]List1'!C19</f>
        <v>TJ Sokol Praha Kr. Vin.</v>
      </c>
      <c r="E14" s="20">
        <f>'[1]List2'!H16</f>
        <v>9.899999999999999</v>
      </c>
      <c r="F14" s="21">
        <f>'[1]List2'!N16</f>
        <v>9.299999999999999</v>
      </c>
      <c r="G14" s="25">
        <f>'[1]List2'!O16</f>
        <v>19.199999999999996</v>
      </c>
    </row>
    <row r="15" spans="1:7" s="159" customFormat="1" ht="12.75">
      <c r="A15" s="164">
        <v>7</v>
      </c>
      <c r="B15" s="154" t="str">
        <f>'[1]List2'!B17</f>
        <v>Tomášková Sofie</v>
      </c>
      <c r="C15" s="155"/>
      <c r="D15" s="156" t="str">
        <f>'[1]List1'!C20</f>
        <v>GSK Tábor</v>
      </c>
      <c r="E15" s="157">
        <f>'[1]List2'!H17</f>
        <v>10.050000000000004</v>
      </c>
      <c r="F15" s="158">
        <f>'[1]List2'!N17</f>
        <v>9.049999999999997</v>
      </c>
      <c r="G15" s="152">
        <f>'[1]List2'!O17</f>
        <v>19.1</v>
      </c>
    </row>
    <row r="16" spans="1:7" ht="12.75">
      <c r="A16" s="30">
        <v>8</v>
      </c>
      <c r="B16" s="17" t="str">
        <f>'[1]List2'!B15</f>
        <v>Zíková Veronika</v>
      </c>
      <c r="C16" s="31"/>
      <c r="D16" s="32" t="str">
        <f>'[1]List1'!C18</f>
        <v>Meteor Č. Budějovice</v>
      </c>
      <c r="E16" s="33">
        <f>'[1]List2'!H15</f>
        <v>8.749999999999998</v>
      </c>
      <c r="F16" s="34">
        <f>'[1]List2'!N15</f>
        <v>10.150000000000002</v>
      </c>
      <c r="G16" s="35">
        <f>'[1]List2'!O15</f>
        <v>18.9</v>
      </c>
    </row>
    <row r="17" spans="1:7" ht="12.75">
      <c r="A17" s="36">
        <v>9</v>
      </c>
      <c r="B17" s="37" t="str">
        <f>'[1]List2'!B22</f>
        <v>Posavádová Nora</v>
      </c>
      <c r="C17" s="38"/>
      <c r="D17" s="39" t="str">
        <f>'[1]List1'!C25</f>
        <v>TJ Sokol Tábor</v>
      </c>
      <c r="E17" s="40">
        <f>'[1]List2'!H22</f>
        <v>8.900000000000002</v>
      </c>
      <c r="F17" s="41">
        <f>'[1]List2'!N22</f>
        <v>8.949999999999998</v>
      </c>
      <c r="G17" s="42">
        <f>'[1]List2'!O22</f>
        <v>17.85</v>
      </c>
    </row>
    <row r="18" spans="1:7" s="159" customFormat="1" ht="12.75">
      <c r="A18" s="161">
        <v>10</v>
      </c>
      <c r="B18" s="162" t="str">
        <f>'[1]List2'!B20</f>
        <v>Tíkalová Karolína</v>
      </c>
      <c r="C18" s="163"/>
      <c r="D18" s="156" t="str">
        <f>'[1]List1'!C23</f>
        <v>GSK Tábor</v>
      </c>
      <c r="E18" s="157">
        <f>'[1]List2'!H20</f>
        <v>9.15</v>
      </c>
      <c r="F18" s="158">
        <f>'[1]List2'!N20</f>
        <v>8.499999999999998</v>
      </c>
      <c r="G18" s="160">
        <f>'[1]List2'!O20</f>
        <v>17.65</v>
      </c>
    </row>
    <row r="19" spans="1:7" ht="12.75">
      <c r="A19" s="36">
        <v>11</v>
      </c>
      <c r="B19" s="37" t="str">
        <f>'[1]List2'!B19</f>
        <v>Donátová Barbora</v>
      </c>
      <c r="C19" s="44"/>
      <c r="D19" s="19" t="str">
        <f>'[1]List1'!C22</f>
        <v>TJ Sokol Tábor</v>
      </c>
      <c r="E19" s="20">
        <f>'[1]List2'!H19</f>
        <v>7.800000000000001</v>
      </c>
      <c r="F19" s="21">
        <f>'[1]List2'!N19</f>
        <v>9.25</v>
      </c>
      <c r="G19" s="22">
        <f>'[1]List2'!O19</f>
        <v>17.05</v>
      </c>
    </row>
    <row r="20" spans="1:7" ht="13.5" thickBot="1">
      <c r="A20" s="45">
        <v>12</v>
      </c>
      <c r="B20" s="46" t="str">
        <f>'[1]List2'!B9</f>
        <v>Hubáčková Tereza</v>
      </c>
      <c r="C20" s="46"/>
      <c r="D20" s="47" t="str">
        <f>'[1]List1'!C12</f>
        <v>TJ Sokol Tábor</v>
      </c>
      <c r="E20" s="48">
        <f>'[1]List2'!H9</f>
        <v>8.05</v>
      </c>
      <c r="F20" s="49">
        <f>'[1]List2'!N9</f>
        <v>8.2</v>
      </c>
      <c r="G20" s="50">
        <f>'[1]List2'!O9</f>
        <v>16.25</v>
      </c>
    </row>
    <row r="21" spans="1:3" ht="12.75">
      <c r="A21" s="2"/>
      <c r="B21" s="3"/>
      <c r="C21" s="4"/>
    </row>
    <row r="22" spans="1:3" ht="12.75">
      <c r="A22" s="2"/>
      <c r="B22" s="3"/>
      <c r="C22" s="2"/>
    </row>
    <row r="23" spans="1:3" ht="12.75">
      <c r="A23" s="2"/>
      <c r="B23" s="3"/>
      <c r="C23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3">
      <selection activeCell="A32" sqref="A32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3.421875" style="0" customWidth="1"/>
    <col min="4" max="4" width="18.140625" style="0" customWidth="1"/>
  </cols>
  <sheetData>
    <row r="1" spans="2:7" ht="17.25">
      <c r="B1" s="51" t="s">
        <v>3</v>
      </c>
      <c r="G1" s="8"/>
    </row>
    <row r="2" spans="2:7" ht="17.25">
      <c r="B2" s="51"/>
      <c r="C2" s="52"/>
      <c r="D2" s="52"/>
      <c r="E2" s="52"/>
      <c r="G2" s="8"/>
    </row>
    <row r="3" spans="2:7" ht="17.25">
      <c r="B3" s="51" t="str">
        <f>'[3]List1'!B3</f>
        <v>JARNÍ POHODA</v>
      </c>
      <c r="G3" s="8"/>
    </row>
    <row r="4" spans="3:7" ht="15">
      <c r="C4" s="53" t="str">
        <f>'[3]List1'!B4</f>
        <v>TÁBOR 6.5.2018</v>
      </c>
      <c r="D4" s="53"/>
      <c r="G4" s="8"/>
    </row>
    <row r="5" spans="3:7" ht="15">
      <c r="C5" s="53"/>
      <c r="D5" s="53"/>
      <c r="G5" s="8"/>
    </row>
    <row r="6" spans="3:7" ht="17.25">
      <c r="C6" s="6" t="str">
        <f>'[3]List1'!B6</f>
        <v>kategorie 0.A</v>
      </c>
      <c r="D6" s="7"/>
      <c r="G6" s="8"/>
    </row>
    <row r="7" ht="13.5" thickBot="1">
      <c r="G7" s="8"/>
    </row>
    <row r="8" spans="1:7" ht="13.5" thickBot="1">
      <c r="A8" s="56" t="s">
        <v>0</v>
      </c>
      <c r="B8" s="57" t="s">
        <v>1</v>
      </c>
      <c r="C8" s="11"/>
      <c r="D8" s="12" t="s">
        <v>2</v>
      </c>
      <c r="E8" s="13" t="str">
        <f>'[3]List1'!D7</f>
        <v>BN</v>
      </c>
      <c r="F8" s="14" t="str">
        <f>'[3]List1'!E7</f>
        <v>Akrobacie</v>
      </c>
      <c r="G8" s="15" t="str">
        <f>'[3]List1'!F7</f>
        <v>Celkem</v>
      </c>
    </row>
    <row r="9" spans="1:7" s="130" customFormat="1" ht="12.75">
      <c r="A9" s="136">
        <f>'[3]List1'!A8</f>
        <v>1</v>
      </c>
      <c r="B9" s="137" t="str">
        <f>'[3]List2'!B7</f>
        <v>Kladrubská Nela</v>
      </c>
      <c r="C9" s="128"/>
      <c r="D9" s="129" t="str">
        <f>'[3]List1'!C10</f>
        <v>Meteor Č. Budějovice</v>
      </c>
      <c r="E9" s="133">
        <f>'[3]List2'!H7</f>
        <v>10.250000000000002</v>
      </c>
      <c r="F9" s="134">
        <f>'[3]List2'!N7</f>
        <v>10.9</v>
      </c>
      <c r="G9" s="22">
        <f>'[3]List2'!O7</f>
        <v>21.150000000000002</v>
      </c>
    </row>
    <row r="10" spans="1:7" s="130" customFormat="1" ht="12.75">
      <c r="A10" s="136">
        <f>'[3]List1'!A9</f>
        <v>2</v>
      </c>
      <c r="B10" s="138" t="str">
        <f>'[3]List2'!B14</f>
        <v>Nováková Karolína</v>
      </c>
      <c r="C10" s="132"/>
      <c r="D10" s="129" t="str">
        <f>'[3]List1'!C17</f>
        <v>SK Motorlet Praha</v>
      </c>
      <c r="E10" s="133">
        <f>'[3]List2'!H14</f>
        <v>10.400000000000002</v>
      </c>
      <c r="F10" s="134">
        <f>'[3]List2'!N14</f>
        <v>10.700000000000001</v>
      </c>
      <c r="G10" s="25">
        <f>'[3]List2'!O14</f>
        <v>21.1</v>
      </c>
    </row>
    <row r="11" spans="1:7" s="130" customFormat="1" ht="12.75">
      <c r="A11" s="136">
        <f>'[3]List1'!A10</f>
        <v>3</v>
      </c>
      <c r="B11" s="137" t="str">
        <f>'[3]List2'!B9</f>
        <v>Pan Vivian</v>
      </c>
      <c r="C11" s="135"/>
      <c r="D11" s="129" t="str">
        <f>'[3]List1'!C12</f>
        <v>TJ VS Praha</v>
      </c>
      <c r="E11" s="133">
        <f>'[3]List2'!H9</f>
        <v>9.899999999999999</v>
      </c>
      <c r="F11" s="134">
        <f>'[3]List2'!N9</f>
        <v>11.149999999999999</v>
      </c>
      <c r="G11" s="25">
        <f>'[3]List2'!O9</f>
        <v>21.049999999999997</v>
      </c>
    </row>
    <row r="12" spans="1:7" ht="12.75">
      <c r="A12" s="58">
        <f>'[3]List1'!A11</f>
        <v>4</v>
      </c>
      <c r="B12" s="37" t="str">
        <f>'[3]List2'!B17</f>
        <v>Fadina Diana</v>
      </c>
      <c r="C12" s="24"/>
      <c r="D12" s="19" t="str">
        <f>'[3]List1'!C20</f>
        <v>SK Motorlet Praha</v>
      </c>
      <c r="E12" s="20">
        <f>'[3]List2'!H17</f>
        <v>10.05</v>
      </c>
      <c r="F12" s="21">
        <f>'[3]List2'!N17</f>
        <v>10.65</v>
      </c>
      <c r="G12" s="25">
        <f>'[3]List2'!O17</f>
        <v>20.700000000000003</v>
      </c>
    </row>
    <row r="13" spans="1:7" ht="12.75">
      <c r="A13" s="58">
        <f>'[3]List1'!A12</f>
        <v>5</v>
      </c>
      <c r="B13" s="43" t="str">
        <f>'[3]List2'!B19</f>
        <v>Klementová Agáta</v>
      </c>
      <c r="C13" s="27"/>
      <c r="D13" s="19" t="str">
        <f>'[3]List1'!C22</f>
        <v>TJ Tatran Volary</v>
      </c>
      <c r="E13" s="20">
        <f>'[3]List2'!H19</f>
        <v>10.100000000000001</v>
      </c>
      <c r="F13" s="21">
        <f>'[3]List2'!N19</f>
        <v>10.35</v>
      </c>
      <c r="G13" s="25">
        <f>'[3]List2'!O19</f>
        <v>20.450000000000003</v>
      </c>
    </row>
    <row r="14" spans="1:7" ht="12.75">
      <c r="A14" s="59">
        <v>6</v>
      </c>
      <c r="B14" s="37" t="str">
        <f>'[3]List2'!B21</f>
        <v>Mertlíková Sofie</v>
      </c>
      <c r="C14" s="18"/>
      <c r="D14" s="19" t="str">
        <f>'[3]List1'!C24</f>
        <v>TJ Tatran Volary</v>
      </c>
      <c r="E14" s="20">
        <f>'[3]List2'!H21</f>
        <v>10.05</v>
      </c>
      <c r="F14" s="21">
        <f>'[3]List2'!N21</f>
        <v>10.05</v>
      </c>
      <c r="G14" s="25">
        <f>'[3]List2'!O21</f>
        <v>20.1</v>
      </c>
    </row>
    <row r="15" spans="1:7" ht="12.75">
      <c r="A15" s="60">
        <v>7</v>
      </c>
      <c r="B15" s="99" t="str">
        <f>'[3]List2'!B29</f>
        <v>Isaeva Malika</v>
      </c>
      <c r="C15" s="24"/>
      <c r="D15" s="19" t="str">
        <f>'[3]List1'!C32</f>
        <v>Sokol Pražský</v>
      </c>
      <c r="E15" s="20">
        <f>'[3]List2'!H29</f>
        <v>9.699999999999998</v>
      </c>
      <c r="F15" s="21">
        <f>'[3]List2'!N29</f>
        <v>10.100000000000001</v>
      </c>
      <c r="G15" s="25">
        <f>'[3]List2'!O29</f>
        <v>19.799999999999997</v>
      </c>
    </row>
    <row r="16" spans="1:7" ht="12.75">
      <c r="A16" s="61">
        <v>8</v>
      </c>
      <c r="B16" s="43" t="str">
        <f>'[3]List2'!B20</f>
        <v>Marková Ellen</v>
      </c>
      <c r="C16" s="31"/>
      <c r="D16" s="32" t="str">
        <f>'[3]List1'!C23</f>
        <v>Meteor Č. Budějovice</v>
      </c>
      <c r="E16" s="33">
        <f>'[3]List2'!H20</f>
        <v>9.900000000000002</v>
      </c>
      <c r="F16" s="34">
        <f>'[3]List2'!N20</f>
        <v>9.8</v>
      </c>
      <c r="G16" s="35">
        <f>'[3]List2'!O20</f>
        <v>19.700000000000003</v>
      </c>
    </row>
    <row r="17" spans="1:7" ht="12.75">
      <c r="A17" s="62">
        <v>9</v>
      </c>
      <c r="B17" s="37" t="str">
        <f>'[3]List2'!B23</f>
        <v>Papina Sofia</v>
      </c>
      <c r="C17" s="38"/>
      <c r="D17" s="39" t="str">
        <f>'[3]List1'!C26</f>
        <v>Sokol Pražský</v>
      </c>
      <c r="E17" s="40">
        <f>'[3]List2'!H23</f>
        <v>9.9</v>
      </c>
      <c r="F17" s="41">
        <f>'[3]List2'!N23</f>
        <v>9.700000000000001</v>
      </c>
      <c r="G17" s="42">
        <f>'[3]List2'!O23</f>
        <v>19.6</v>
      </c>
    </row>
    <row r="18" spans="1:7" ht="12.75">
      <c r="A18" s="62">
        <v>10</v>
      </c>
      <c r="B18" s="43" t="str">
        <f>'[3]List2'!B26</f>
        <v>Fabišová Mia</v>
      </c>
      <c r="C18" s="1"/>
      <c r="D18" s="19" t="str">
        <f>'[3]List1'!C29</f>
        <v>Meteor Č. Budějovice</v>
      </c>
      <c r="E18" s="20">
        <f>'[3]List2'!H26</f>
        <v>9.8</v>
      </c>
      <c r="F18" s="21">
        <f>'[3]List2'!N26</f>
        <v>9.650000000000002</v>
      </c>
      <c r="G18" s="22">
        <f>'[3]List2'!O26</f>
        <v>19.450000000000003</v>
      </c>
    </row>
    <row r="19" spans="1:7" ht="12.75">
      <c r="A19" s="62">
        <v>11</v>
      </c>
      <c r="B19" s="37" t="str">
        <f>'[3]List2'!B8</f>
        <v>Benešová Michaela</v>
      </c>
      <c r="C19" s="63"/>
      <c r="D19" s="19" t="str">
        <f>'[3]List1'!C11</f>
        <v>TJ VS Praha</v>
      </c>
      <c r="E19" s="20">
        <f>'[3]List2'!H8</f>
        <v>8.95</v>
      </c>
      <c r="F19" s="21">
        <f>'[3]List2'!N8</f>
        <v>10.349999999999998</v>
      </c>
      <c r="G19" s="22">
        <f>'[3]List2'!O8</f>
        <v>19.299999999999997</v>
      </c>
    </row>
    <row r="20" spans="1:7" ht="12.75">
      <c r="A20" s="62">
        <v>12</v>
      </c>
      <c r="B20" s="43" t="str">
        <f>'[3]List2'!B5</f>
        <v>Sterzlová Rozálie</v>
      </c>
      <c r="C20" s="43"/>
      <c r="D20" s="19" t="str">
        <f>'[3]List1'!C8</f>
        <v>TJ VS Praha</v>
      </c>
      <c r="E20" s="20">
        <f>'[3]List2'!H5</f>
        <v>8.95</v>
      </c>
      <c r="F20" s="21">
        <f>'[3]List2'!N5</f>
        <v>10.200000000000001</v>
      </c>
      <c r="G20" s="22">
        <f>'[3]List2'!O5</f>
        <v>19.15</v>
      </c>
    </row>
    <row r="21" spans="1:7" s="159" customFormat="1" ht="12.75">
      <c r="A21" s="171">
        <v>13</v>
      </c>
      <c r="B21" s="172" t="str">
        <f>'[3]List2'!B6</f>
        <v>Červenková Lenka</v>
      </c>
      <c r="C21" s="173"/>
      <c r="D21" s="156" t="str">
        <f>'[3]List1'!C9</f>
        <v>GSK Tábor</v>
      </c>
      <c r="E21" s="157">
        <f>'[3]List2'!H6</f>
        <v>9.3</v>
      </c>
      <c r="F21" s="158">
        <f>'[3]List2'!N6</f>
        <v>9.499999999999998</v>
      </c>
      <c r="G21" s="160">
        <f>'[3]List2'!O6</f>
        <v>18.799999999999997</v>
      </c>
    </row>
    <row r="22" spans="1:7" ht="12.75">
      <c r="A22" s="62">
        <v>14</v>
      </c>
      <c r="B22" s="43" t="str">
        <f>'[3]List2'!B10</f>
        <v>Krchová Anna</v>
      </c>
      <c r="C22" s="43"/>
      <c r="D22" s="19" t="str">
        <f>'[3]List1'!C13</f>
        <v>Meteor Č. Budějovice</v>
      </c>
      <c r="E22" s="20">
        <f>'[3]List2'!H10</f>
        <v>9.049999999999999</v>
      </c>
      <c r="F22" s="21">
        <f>'[3]List2'!N10</f>
        <v>9.350000000000001</v>
      </c>
      <c r="G22" s="22">
        <f>'[3]List2'!O10</f>
        <v>18.4</v>
      </c>
    </row>
    <row r="23" spans="1:7" ht="12.75">
      <c r="A23" s="62">
        <v>15</v>
      </c>
      <c r="B23" s="37" t="str">
        <f>'[3]List2'!B12</f>
        <v>Syrová Antonie</v>
      </c>
      <c r="C23" s="63"/>
      <c r="D23" s="19" t="str">
        <f>'[3]List1'!C15</f>
        <v>TJ Sokol Tábor</v>
      </c>
      <c r="E23" s="20">
        <f>'[3]List2'!H12</f>
        <v>8.899999999999999</v>
      </c>
      <c r="F23" s="21">
        <f>'[3]List2'!N12</f>
        <v>9.150000000000002</v>
      </c>
      <c r="G23" s="22">
        <f>'[3]List2'!O12</f>
        <v>18.05</v>
      </c>
    </row>
    <row r="24" spans="1:7" ht="12.75">
      <c r="A24" s="62">
        <v>16</v>
      </c>
      <c r="B24" s="43" t="str">
        <f>'[3]List2'!B25</f>
        <v>Palková Veronika</v>
      </c>
      <c r="C24" s="1"/>
      <c r="D24" s="19" t="str">
        <f>'[3]List1'!C28</f>
        <v>TJ Sokol Cerhovice</v>
      </c>
      <c r="E24" s="20">
        <f>'[3]List2'!H25</f>
        <v>9.85</v>
      </c>
      <c r="F24" s="21">
        <f>'[3]List2'!N25</f>
        <v>8.149999999999999</v>
      </c>
      <c r="G24" s="22">
        <f>'[3]List2'!O25</f>
        <v>18</v>
      </c>
    </row>
    <row r="25" spans="1:7" ht="12.75">
      <c r="A25" s="62">
        <v>17</v>
      </c>
      <c r="B25" s="37" t="str">
        <f>'[3]List2'!B24</f>
        <v>Pátková Anežka</v>
      </c>
      <c r="C25" s="44"/>
      <c r="D25" s="19" t="str">
        <f>'[3]List1'!C27</f>
        <v>TJ Tatran Volary</v>
      </c>
      <c r="E25" s="20">
        <f>'[3]List2'!H24</f>
        <v>8.349999999999998</v>
      </c>
      <c r="F25" s="21">
        <f>'[3]List2'!N24</f>
        <v>9.649999999999999</v>
      </c>
      <c r="G25" s="22">
        <f>'[3]List2'!O24</f>
        <v>17.999999999999996</v>
      </c>
    </row>
    <row r="26" spans="1:7" s="159" customFormat="1" ht="12.75">
      <c r="A26" s="171">
        <v>18</v>
      </c>
      <c r="B26" s="162" t="str">
        <f>'[3]List2'!B11</f>
        <v>Růžičková Viktorie</v>
      </c>
      <c r="C26" s="163"/>
      <c r="D26" s="156" t="str">
        <f>'[3]List1'!C14</f>
        <v>GSK Tábor</v>
      </c>
      <c r="E26" s="157">
        <f>'[3]List2'!H11</f>
        <v>8.95</v>
      </c>
      <c r="F26" s="158">
        <f>'[3]List2'!N11</f>
        <v>8.5</v>
      </c>
      <c r="G26" s="160">
        <f>'[3]List2'!O11</f>
        <v>17.45</v>
      </c>
    </row>
    <row r="27" spans="1:7" ht="12.75">
      <c r="A27" s="62">
        <v>19</v>
      </c>
      <c r="B27" s="37" t="str">
        <f>'[3]List2'!B27</f>
        <v>Příhodová Kristýna</v>
      </c>
      <c r="C27" s="44"/>
      <c r="D27" s="19" t="str">
        <f>'[3]List1'!C30</f>
        <v>Meteor Č. Budějovice</v>
      </c>
      <c r="E27" s="20">
        <f>'[3]List2'!H27</f>
        <v>8.400000000000002</v>
      </c>
      <c r="F27" s="21">
        <f>'[3]List2'!N27</f>
        <v>8.6</v>
      </c>
      <c r="G27" s="22">
        <f>'[3]List2'!O27</f>
        <v>17</v>
      </c>
    </row>
    <row r="28" spans="1:7" ht="12.75">
      <c r="A28" s="62">
        <v>20</v>
      </c>
      <c r="B28" s="43" t="str">
        <f>'[3]List2'!B16</f>
        <v>Kořínková Adéla</v>
      </c>
      <c r="C28" s="1"/>
      <c r="D28" s="19" t="str">
        <f>'[3]List1'!C19</f>
        <v>TJ Sokol Tábor</v>
      </c>
      <c r="E28" s="20">
        <f>'[3]List2'!H16</f>
        <v>7.999999999999999</v>
      </c>
      <c r="F28" s="21">
        <f>'[3]List2'!N16</f>
        <v>8.45</v>
      </c>
      <c r="G28" s="22">
        <f>'[3]List2'!O16</f>
        <v>16.45</v>
      </c>
    </row>
    <row r="29" spans="1:7" ht="12.75">
      <c r="A29" s="62">
        <v>21</v>
      </c>
      <c r="B29" s="37" t="str">
        <f>'[3]List2'!B22</f>
        <v>Šítová Nikola</v>
      </c>
      <c r="C29" s="44"/>
      <c r="D29" s="19" t="str">
        <f>'[3]List1'!C25</f>
        <v>TJ Sokol Tábor</v>
      </c>
      <c r="E29" s="20">
        <f>'[3]List2'!H22</f>
        <v>7.5</v>
      </c>
      <c r="F29" s="21">
        <f>'[3]List2'!N22</f>
        <v>8.649999999999997</v>
      </c>
      <c r="G29" s="22">
        <f>'[3]List2'!O22</f>
        <v>16.15</v>
      </c>
    </row>
    <row r="30" spans="1:7" s="159" customFormat="1" ht="12.75">
      <c r="A30" s="171">
        <v>22</v>
      </c>
      <c r="B30" s="162" t="str">
        <f>'[3]List2'!B18</f>
        <v>Dvořáková Šárka</v>
      </c>
      <c r="C30" s="163"/>
      <c r="D30" s="156" t="str">
        <f>'[3]List1'!C21</f>
        <v>GSK Tábor</v>
      </c>
      <c r="E30" s="157">
        <f>'[3]List2'!H18</f>
        <v>8.05</v>
      </c>
      <c r="F30" s="158">
        <f>'[3]List2'!N18</f>
        <v>7.800000000000001</v>
      </c>
      <c r="G30" s="160">
        <f>'[3]List2'!O18</f>
        <v>15.850000000000001</v>
      </c>
    </row>
    <row r="31" spans="1:7" s="159" customFormat="1" ht="13.5" thickBot="1">
      <c r="A31" s="175">
        <v>23</v>
      </c>
      <c r="B31" s="176" t="str">
        <f>'[3]List2'!B13</f>
        <v>Kloučková Eliška</v>
      </c>
      <c r="C31" s="177"/>
      <c r="D31" s="170" t="str">
        <f>'[3]List1'!C16</f>
        <v>GSK Tábor</v>
      </c>
      <c r="E31" s="178">
        <f>'[3]List2'!H13</f>
        <v>8.099999999999998</v>
      </c>
      <c r="F31" s="179">
        <f>'[3]List2'!N13</f>
        <v>7.649999999999999</v>
      </c>
      <c r="G31" s="174">
        <f>'[3]List2'!O13</f>
        <v>15.749999999999996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7.421875" style="0" customWidth="1"/>
    <col min="2" max="2" width="19.28125" style="0" customWidth="1"/>
    <col min="3" max="3" width="4.7109375" style="0" customWidth="1"/>
    <col min="4" max="4" width="14.7109375" style="0" customWidth="1"/>
  </cols>
  <sheetData>
    <row r="1" spans="2:7" ht="17.25">
      <c r="B1" s="51" t="s">
        <v>3</v>
      </c>
      <c r="G1" s="8"/>
    </row>
    <row r="2" spans="2:7" ht="17.25">
      <c r="B2" s="51"/>
      <c r="C2" s="52"/>
      <c r="D2" s="52"/>
      <c r="E2" s="52"/>
      <c r="G2" s="8"/>
    </row>
    <row r="3" spans="2:7" ht="17.25">
      <c r="B3" s="51" t="str">
        <f>'[4]List1'!B3</f>
        <v>JARNÍ POHODY</v>
      </c>
      <c r="G3" s="8"/>
    </row>
    <row r="4" spans="3:7" ht="15">
      <c r="C4" s="53" t="str">
        <f>'[4]List1'!B4</f>
        <v>TÁBOR 6.5.2018</v>
      </c>
      <c r="D4" s="53"/>
      <c r="G4" s="8"/>
    </row>
    <row r="5" spans="3:7" ht="15">
      <c r="C5" s="53"/>
      <c r="D5" s="53"/>
      <c r="G5" s="8"/>
    </row>
    <row r="6" spans="3:7" ht="17.25">
      <c r="C6" s="6" t="str">
        <f>'[4]List1'!B6</f>
        <v>kategorie I.</v>
      </c>
      <c r="D6" s="7"/>
      <c r="G6" s="8"/>
    </row>
    <row r="7" ht="13.5" thickBot="1">
      <c r="G7" s="8"/>
    </row>
    <row r="8" spans="1:7" ht="13.5" thickBot="1">
      <c r="A8" s="56" t="s">
        <v>0</v>
      </c>
      <c r="B8" s="57" t="s">
        <v>1</v>
      </c>
      <c r="C8" s="57"/>
      <c r="D8" s="67" t="s">
        <v>2</v>
      </c>
      <c r="E8" s="68" t="str">
        <f>'[4]List1'!D7</f>
        <v>BN</v>
      </c>
      <c r="F8" s="14" t="str">
        <f>'[4]List1'!E7</f>
        <v>Švihadlo</v>
      </c>
      <c r="G8" s="69" t="str">
        <f>'[4]List1'!F7</f>
        <v>Celkem</v>
      </c>
    </row>
    <row r="9" spans="1:7" s="130" customFormat="1" ht="12.75">
      <c r="A9" s="136">
        <f>'[4]List1'!A8</f>
        <v>1</v>
      </c>
      <c r="B9" s="137" t="str">
        <f>'[4]List2'!B28</f>
        <v>Hylšová Adéla</v>
      </c>
      <c r="C9" s="139"/>
      <c r="D9" s="140" t="str">
        <f>'[4]List1'!C31</f>
        <v>GyTa Kyjov</v>
      </c>
      <c r="E9" s="141">
        <f>'[4]List2'!H28</f>
        <v>11.149999999999997</v>
      </c>
      <c r="F9" s="142">
        <f>'[4]List2'!N28</f>
        <v>11.7</v>
      </c>
      <c r="G9" s="73">
        <f>'[4]List2'!O28</f>
        <v>22.849999999999994</v>
      </c>
    </row>
    <row r="10" spans="1:7" s="130" customFormat="1" ht="12.75">
      <c r="A10" s="136">
        <f>'[4]List1'!A9</f>
        <v>2</v>
      </c>
      <c r="B10" s="138" t="str">
        <f>'[4]List2'!B20</f>
        <v>Erhartová Eliška</v>
      </c>
      <c r="C10" s="143"/>
      <c r="D10" s="140" t="str">
        <f>'[4]List1'!C23</f>
        <v>Meteor  Č. Budějovice </v>
      </c>
      <c r="E10" s="141">
        <f>'[4]List2'!H20</f>
        <v>10.649999999999999</v>
      </c>
      <c r="F10" s="142">
        <f>'[4]List2'!N20</f>
        <v>11.1</v>
      </c>
      <c r="G10" s="75">
        <f>'[4]List2'!O20</f>
        <v>21.75</v>
      </c>
    </row>
    <row r="11" spans="1:7" s="130" customFormat="1" ht="12.75">
      <c r="A11" s="136">
        <f>'[4]List1'!A10</f>
        <v>3</v>
      </c>
      <c r="B11" s="137" t="str">
        <f>'[4]List2'!B29</f>
        <v>Krýchová Nikola</v>
      </c>
      <c r="C11" s="139"/>
      <c r="D11" s="140" t="str">
        <f>'[4]List1'!C32</f>
        <v>Meteor  Č. Budějovice </v>
      </c>
      <c r="E11" s="141">
        <f>'[4]List2'!H29</f>
        <v>10.1</v>
      </c>
      <c r="F11" s="142">
        <f>'[4]List2'!N29</f>
        <v>11.349999999999998</v>
      </c>
      <c r="G11" s="75">
        <f>'[4]List2'!O29</f>
        <v>21.449999999999996</v>
      </c>
    </row>
    <row r="12" spans="1:7" ht="12.75">
      <c r="A12" s="58">
        <f>'[4]List1'!A11</f>
        <v>4</v>
      </c>
      <c r="B12" s="37" t="str">
        <f>'[4]List2'!B13</f>
        <v>Švehlová Sabina</v>
      </c>
      <c r="C12" s="74"/>
      <c r="D12" s="70" t="str">
        <f>'[4]List1'!C16</f>
        <v>Meteor Č. Budějovice</v>
      </c>
      <c r="E12" s="71">
        <f>'[4]List2'!H13</f>
        <v>9.65</v>
      </c>
      <c r="F12" s="72">
        <f>'[4]List2'!N13</f>
        <v>11.349999999999998</v>
      </c>
      <c r="G12" s="75">
        <f>'[4]List2'!O13</f>
        <v>21</v>
      </c>
    </row>
    <row r="13" spans="1:7" ht="12.75">
      <c r="A13" s="58">
        <f>'[4]List1'!A12</f>
        <v>5</v>
      </c>
      <c r="B13" s="43" t="str">
        <f>'[4]List2'!B18</f>
        <v>Koníčková Sára</v>
      </c>
      <c r="C13" s="76"/>
      <c r="D13" s="70" t="str">
        <f>'[4]List1'!C21</f>
        <v>GyTa Kyjov</v>
      </c>
      <c r="E13" s="71">
        <f>'[4]List2'!H18</f>
        <v>10.249999999999998</v>
      </c>
      <c r="F13" s="72">
        <f>'[4]List2'!N18</f>
        <v>10.600000000000001</v>
      </c>
      <c r="G13" s="75">
        <f>'[4]List2'!O18</f>
        <v>20.85</v>
      </c>
    </row>
    <row r="14" spans="1:7" ht="12.75">
      <c r="A14" s="59">
        <v>6</v>
      </c>
      <c r="B14" s="37" t="str">
        <f>'[4]List2'!B25</f>
        <v>Bravencová Anna</v>
      </c>
      <c r="C14" s="1"/>
      <c r="D14" s="70" t="str">
        <f>'[4]List1'!C28</f>
        <v>GyTa Kyjov</v>
      </c>
      <c r="E14" s="71">
        <f>'[4]List2'!H25</f>
        <v>10.35</v>
      </c>
      <c r="F14" s="72">
        <f>'[4]List2'!N25</f>
        <v>10.300000000000002</v>
      </c>
      <c r="G14" s="75">
        <f>'[4]List2'!O25</f>
        <v>20.650000000000002</v>
      </c>
    </row>
    <row r="15" spans="1:7" ht="12.75">
      <c r="A15" s="60">
        <v>7</v>
      </c>
      <c r="B15" s="99" t="str">
        <f>'[4]List2'!B5</f>
        <v>Mlčochová Eliška</v>
      </c>
      <c r="C15" s="77"/>
      <c r="D15" s="70" t="str">
        <f>'[4]List1'!C8</f>
        <v>Meteor Č. Budějovice</v>
      </c>
      <c r="E15" s="71">
        <f>'[4]List2'!H5</f>
        <v>9.899999999999999</v>
      </c>
      <c r="F15" s="72">
        <f>'[4]List2'!N5</f>
        <v>9.95</v>
      </c>
      <c r="G15" s="75">
        <f>'[4]List2'!O5</f>
        <v>19.849999999999998</v>
      </c>
    </row>
    <row r="16" spans="1:7" ht="12.75">
      <c r="A16" s="61">
        <v>8</v>
      </c>
      <c r="B16" s="43" t="str">
        <f>'[4]List2'!B35</f>
        <v>Damborská Lucie</v>
      </c>
      <c r="C16" s="78"/>
      <c r="D16" s="79" t="str">
        <f>'[4]List1'!C38</f>
        <v>GyTa Kyjov</v>
      </c>
      <c r="E16" s="80">
        <f>'[4]List2'!H35</f>
        <v>10</v>
      </c>
      <c r="F16" s="81">
        <f>'[4]List2'!N35</f>
        <v>9.8</v>
      </c>
      <c r="G16" s="82">
        <f>'[4]List2'!O35</f>
        <v>19.8</v>
      </c>
    </row>
    <row r="17" spans="1:7" ht="12.75">
      <c r="A17" s="62">
        <v>9</v>
      </c>
      <c r="B17" s="37" t="str">
        <f>'[4]List2'!B11</f>
        <v>Jungová Viktorie</v>
      </c>
      <c r="C17" s="38"/>
      <c r="D17" s="83" t="str">
        <f>'[4]List1'!C14</f>
        <v>GyTa Kyjov</v>
      </c>
      <c r="E17" s="84">
        <f>'[4]List2'!H11</f>
        <v>10</v>
      </c>
      <c r="F17" s="85">
        <f>'[4]List2'!N11</f>
        <v>9.7</v>
      </c>
      <c r="G17" s="86">
        <f>'[4]List2'!O11</f>
        <v>19.7</v>
      </c>
    </row>
    <row r="18" spans="1:7" ht="12.75">
      <c r="A18" s="62">
        <v>10</v>
      </c>
      <c r="B18" s="43" t="str">
        <f>'[4]List2'!B34</f>
        <v>Janečková Monika</v>
      </c>
      <c r="C18" s="1"/>
      <c r="D18" s="70" t="str">
        <f>'[4]List1'!C37</f>
        <v>TJ VS Praha</v>
      </c>
      <c r="E18" s="71">
        <f>'[4]List2'!H34</f>
        <v>9.4</v>
      </c>
      <c r="F18" s="72">
        <f>'[4]List2'!N34</f>
        <v>10.25</v>
      </c>
      <c r="G18" s="75">
        <f>'[4]List2'!O34</f>
        <v>19.65</v>
      </c>
    </row>
    <row r="19" spans="1:7" ht="12.75">
      <c r="A19" s="62">
        <v>11</v>
      </c>
      <c r="B19" s="37" t="str">
        <f>'[4]List2'!B12</f>
        <v>Kamarová Lucie</v>
      </c>
      <c r="C19" s="37"/>
      <c r="D19" s="70" t="str">
        <f>'[4]List1'!C15</f>
        <v>TJ Sokol Praha Kr. Vin.</v>
      </c>
      <c r="E19" s="71">
        <f>'[4]List2'!H12</f>
        <v>9.9</v>
      </c>
      <c r="F19" s="72">
        <f>'[4]List2'!N12</f>
        <v>9.55</v>
      </c>
      <c r="G19" s="75">
        <f>'[4]List2'!O12</f>
        <v>19.450000000000003</v>
      </c>
    </row>
    <row r="20" spans="1:7" ht="12.75">
      <c r="A20" s="62">
        <v>12</v>
      </c>
      <c r="B20" s="43" t="str">
        <f>'[4]List2'!B23</f>
        <v>Foltánová Johana Anna</v>
      </c>
      <c r="C20" s="1"/>
      <c r="D20" s="70" t="str">
        <f>'[4]List1'!C26</f>
        <v>TJ Sokol Praha Kr. Vin.</v>
      </c>
      <c r="E20" s="71">
        <f>'[4]List2'!H23</f>
        <v>9.899999999999999</v>
      </c>
      <c r="F20" s="72">
        <f>'[4]List2'!N23</f>
        <v>9.300000000000002</v>
      </c>
      <c r="G20" s="75">
        <f>'[4]List2'!O23</f>
        <v>19.200000000000003</v>
      </c>
    </row>
    <row r="21" spans="1:7" ht="12.75">
      <c r="A21" s="62">
        <v>13</v>
      </c>
      <c r="B21" s="37" t="str">
        <f>'[4]List2'!B31</f>
        <v>Volková Johana</v>
      </c>
      <c r="C21" s="38"/>
      <c r="D21" s="70" t="str">
        <f>'[4]List1'!C34</f>
        <v>TJ VS Praha</v>
      </c>
      <c r="E21" s="71">
        <f>'[4]List2'!H31</f>
        <v>9.799999999999999</v>
      </c>
      <c r="F21" s="72">
        <f>'[4]List2'!N31</f>
        <v>9.399999999999999</v>
      </c>
      <c r="G21" s="75">
        <f>'[4]List2'!O31</f>
        <v>19.199999999999996</v>
      </c>
    </row>
    <row r="22" spans="1:7" ht="12.75">
      <c r="A22" s="62">
        <v>14</v>
      </c>
      <c r="B22" s="43" t="str">
        <f>'[4]List2'!B33</f>
        <v>Čížková Lucie</v>
      </c>
      <c r="C22" s="1"/>
      <c r="D22" s="70" t="str">
        <f>'[4]List1'!C36</f>
        <v>TJ VS Praha</v>
      </c>
      <c r="E22" s="71">
        <f>'[4]List2'!H33</f>
        <v>9.450000000000001</v>
      </c>
      <c r="F22" s="72">
        <f>'[4]List2'!N33</f>
        <v>9</v>
      </c>
      <c r="G22" s="75">
        <f>'[4]List2'!O33</f>
        <v>18.450000000000003</v>
      </c>
    </row>
    <row r="23" spans="1:7" ht="12.75">
      <c r="A23" s="62">
        <v>15</v>
      </c>
      <c r="B23" s="37" t="str">
        <f>'[4]List2'!B6</f>
        <v>Chládová Adéla</v>
      </c>
      <c r="C23" s="37"/>
      <c r="D23" s="70" t="str">
        <f>'[4]List1'!C9</f>
        <v>Meteor Č. Budějovice</v>
      </c>
      <c r="E23" s="71">
        <f>'[4]List2'!H6</f>
        <v>8.600000000000001</v>
      </c>
      <c r="F23" s="72">
        <f>'[4]List2'!N6</f>
        <v>9</v>
      </c>
      <c r="G23" s="75">
        <f>'[4]List2'!O6</f>
        <v>17.6</v>
      </c>
    </row>
    <row r="24" spans="1:7" ht="12.75">
      <c r="A24" s="62">
        <v>16</v>
      </c>
      <c r="B24" s="43" t="str">
        <f>'[4]List2'!B32</f>
        <v>Růžičková Nela</v>
      </c>
      <c r="C24" s="1"/>
      <c r="D24" s="70" t="str">
        <f>'[4]List1'!C35</f>
        <v>Meteor Č. Budějovice</v>
      </c>
      <c r="E24" s="71">
        <f>'[4]List2'!H32</f>
        <v>7.749999999999997</v>
      </c>
      <c r="F24" s="72">
        <f>'[4]List2'!N32</f>
        <v>9.6</v>
      </c>
      <c r="G24" s="75">
        <f>'[4]List2'!O32</f>
        <v>17.349999999999998</v>
      </c>
    </row>
    <row r="25" spans="1:7" ht="12.75">
      <c r="A25" s="62">
        <v>17</v>
      </c>
      <c r="B25" s="37" t="str">
        <f>'[4]List2'!B26</f>
        <v>Okáčová Julie</v>
      </c>
      <c r="C25" s="38"/>
      <c r="D25" s="70" t="str">
        <f>'[4]List1'!C29</f>
        <v>TJ Spartak Hořovice</v>
      </c>
      <c r="E25" s="71">
        <f>'[4]List2'!H26</f>
        <v>8.3</v>
      </c>
      <c r="F25" s="72">
        <f>'[4]List2'!N26</f>
        <v>8.850000000000001</v>
      </c>
      <c r="G25" s="75">
        <f>'[4]List2'!O26</f>
        <v>17.150000000000002</v>
      </c>
    </row>
    <row r="26" spans="1:7" ht="12.75">
      <c r="A26" s="62">
        <v>18</v>
      </c>
      <c r="B26" s="43" t="str">
        <f>'[4]List2'!B24</f>
        <v>Žemličková Karolína</v>
      </c>
      <c r="C26" s="1"/>
      <c r="D26" s="70" t="str">
        <f>'[4]List1'!C27</f>
        <v>Meteor Č. Budějovice</v>
      </c>
      <c r="E26" s="71">
        <f>'[4]List2'!H24</f>
        <v>8.450000000000001</v>
      </c>
      <c r="F26" s="72">
        <f>'[4]List2'!N24</f>
        <v>8</v>
      </c>
      <c r="G26" s="75">
        <f>'[4]List2'!O24</f>
        <v>16.450000000000003</v>
      </c>
    </row>
    <row r="27" spans="1:7" ht="12.75">
      <c r="A27" s="62">
        <v>19</v>
      </c>
      <c r="B27" s="37" t="str">
        <f>'[4]List2'!B17</f>
        <v>Popová Simona</v>
      </c>
      <c r="C27" s="38"/>
      <c r="D27" s="70" t="str">
        <f>'[4]List1'!C20</f>
        <v>TJ Sokol Cerhovice</v>
      </c>
      <c r="E27" s="71">
        <f>'[4]List2'!H17</f>
        <v>8.299999999999999</v>
      </c>
      <c r="F27" s="72">
        <f>'[4]List2'!N17</f>
        <v>7.15</v>
      </c>
      <c r="G27" s="75">
        <f>'[4]List2'!O17</f>
        <v>15.45</v>
      </c>
    </row>
    <row r="28" spans="1:7" ht="13.5" thickBot="1">
      <c r="A28" s="64">
        <v>20</v>
      </c>
      <c r="B28" s="46" t="str">
        <f>'[4]List2'!B9</f>
        <v>Pinto Flora Sofia</v>
      </c>
      <c r="C28" s="46"/>
      <c r="D28" s="87" t="str">
        <f>'[4]List1'!C12</f>
        <v>TJ Sokol Tábor</v>
      </c>
      <c r="E28" s="88">
        <f>'[4]List2'!H9</f>
        <v>7.15</v>
      </c>
      <c r="F28" s="89">
        <f>'[4]List2'!N9</f>
        <v>7.650000000000002</v>
      </c>
      <c r="G28" s="90">
        <f>'[4]List2'!O9</f>
        <v>14.800000000000002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90" zoomScaleNormal="90" zoomScalePageLayoutView="0" workbookViewId="0" topLeftCell="A4">
      <selection activeCell="E5" sqref="E5"/>
    </sheetView>
  </sheetViews>
  <sheetFormatPr defaultColWidth="9.140625" defaultRowHeight="12.75"/>
  <cols>
    <col min="1" max="1" width="4.00390625" style="0" customWidth="1"/>
    <col min="2" max="2" width="20.57421875" style="0" customWidth="1"/>
    <col min="3" max="3" width="8.140625" style="0" customWidth="1"/>
    <col min="4" max="4" width="18.57421875" style="0" customWidth="1"/>
  </cols>
  <sheetData>
    <row r="1" spans="2:7" ht="17.25">
      <c r="B1" s="51" t="s">
        <v>3</v>
      </c>
      <c r="G1" s="8"/>
    </row>
    <row r="2" spans="2:7" ht="17.25">
      <c r="B2" s="51"/>
      <c r="C2" s="52"/>
      <c r="D2" s="52"/>
      <c r="E2" s="52"/>
      <c r="G2" s="8"/>
    </row>
    <row r="3" spans="2:7" ht="17.25">
      <c r="B3" s="51" t="str">
        <f>'[5]List1'!B3</f>
        <v>JARNÍ POHODA</v>
      </c>
      <c r="G3" s="8"/>
    </row>
    <row r="4" spans="3:7" ht="15">
      <c r="C4" s="53" t="str">
        <f>'[5]List1'!B4</f>
        <v>TÁBOR 6.5.2018</v>
      </c>
      <c r="D4" s="53"/>
      <c r="G4" s="8"/>
    </row>
    <row r="5" spans="3:7" ht="15">
      <c r="C5" s="53"/>
      <c r="D5" s="53"/>
      <c r="G5" s="8"/>
    </row>
    <row r="6" spans="3:7" ht="17.25">
      <c r="C6" s="6" t="str">
        <f>'[5]List1'!B5</f>
        <v>kategorie II.</v>
      </c>
      <c r="D6" s="7"/>
      <c r="G6" s="8"/>
    </row>
    <row r="7" ht="13.5" thickBot="1">
      <c r="G7" s="8"/>
    </row>
    <row r="8" spans="1:7" ht="13.5" thickBot="1">
      <c r="A8" s="91" t="s">
        <v>0</v>
      </c>
      <c r="B8" s="92" t="s">
        <v>1</v>
      </c>
      <c r="C8" s="93"/>
      <c r="D8" s="67" t="s">
        <v>2</v>
      </c>
      <c r="E8" s="68" t="str">
        <f>'[5]List1'!D6</f>
        <v>Švihadlo</v>
      </c>
      <c r="F8" s="94" t="str">
        <f>'[5]List1'!E6</f>
        <v>Obruč</v>
      </c>
      <c r="G8" s="95" t="str">
        <f>'[5]List1'!F6</f>
        <v>Celkem</v>
      </c>
    </row>
    <row r="9" spans="1:7" s="130" customFormat="1" ht="12.75">
      <c r="A9" s="144">
        <f>'[5]List1'!A7</f>
        <v>1</v>
      </c>
      <c r="B9" s="145" t="str">
        <f>'[5]List2'!B46</f>
        <v>Sazamová Eliška</v>
      </c>
      <c r="C9" s="146"/>
      <c r="D9" s="140" t="str">
        <f>'[5]List1'!C48</f>
        <v>TJ Sokol Praha Kr. Vin.</v>
      </c>
      <c r="E9" s="141">
        <f>'[5]List2'!H46</f>
        <v>9.950000000000003</v>
      </c>
      <c r="F9" s="142">
        <f>'[5]List2'!N46</f>
        <v>9.749999999999998</v>
      </c>
      <c r="G9" s="75">
        <f>'[5]List2'!O46</f>
        <v>19.700000000000003</v>
      </c>
    </row>
    <row r="10" spans="1:7" s="130" customFormat="1" ht="12.75">
      <c r="A10" s="144">
        <f>'[5]List1'!A8</f>
        <v>2</v>
      </c>
      <c r="B10" s="147" t="str">
        <f>'[5]List1'!B37</f>
        <v>Dvořáková Kateřina</v>
      </c>
      <c r="C10" s="148"/>
      <c r="D10" s="140" t="str">
        <f>'[5]List1'!C37</f>
        <v>Meteor Č. Budějovice</v>
      </c>
      <c r="E10" s="141">
        <f>'[5]List2'!H35</f>
        <v>10.5</v>
      </c>
      <c r="F10" s="142">
        <f>'[5]List2'!N35</f>
        <v>9.15</v>
      </c>
      <c r="G10" s="75">
        <f>'[5]List2'!O35</f>
        <v>19.65</v>
      </c>
    </row>
    <row r="11" spans="1:7" s="130" customFormat="1" ht="12.75">
      <c r="A11" s="144">
        <f>'[5]List1'!A9</f>
        <v>3</v>
      </c>
      <c r="B11" s="145" t="str">
        <f>'[5]List2'!B48</f>
        <v>Tobiášová Ema</v>
      </c>
      <c r="C11" s="146"/>
      <c r="D11" s="140" t="str">
        <f>'[5]List1'!C50</f>
        <v>Meteor Č. Budějovice</v>
      </c>
      <c r="E11" s="141">
        <f>'[5]List2'!H48</f>
        <v>10.100000000000001</v>
      </c>
      <c r="F11" s="142">
        <f>'[5]List2'!N48</f>
        <v>9.399999999999997</v>
      </c>
      <c r="G11" s="75">
        <f>'[5]List2'!O48</f>
        <v>19.5</v>
      </c>
    </row>
    <row r="12" spans="1:7" ht="12.75">
      <c r="A12" s="96">
        <f>'[5]List1'!A10</f>
        <v>4</v>
      </c>
      <c r="B12" s="99" t="str">
        <f>'[5]List2'!B47</f>
        <v>Mrzenová Viktorie</v>
      </c>
      <c r="C12" s="100"/>
      <c r="D12" s="70" t="str">
        <f>'[5]List1'!C49</f>
        <v>TJ VS Praha</v>
      </c>
      <c r="E12" s="71">
        <f>'[5]List2'!H47</f>
        <v>9.850000000000001</v>
      </c>
      <c r="F12" s="72">
        <f>'[5]List2'!N47</f>
        <v>9.649999999999999</v>
      </c>
      <c r="G12" s="75">
        <f>'[5]List2'!O47</f>
        <v>19.5</v>
      </c>
    </row>
    <row r="13" spans="1:7" ht="12.75">
      <c r="A13" s="96">
        <f>'[5]List1'!A11</f>
        <v>5</v>
      </c>
      <c r="B13" s="97" t="str">
        <f>'[5]List2'!B44</f>
        <v>Konečná Hana</v>
      </c>
      <c r="C13" s="101"/>
      <c r="D13" s="70" t="str">
        <f>'[5]List1'!C46</f>
        <v>GyTa Kyjov</v>
      </c>
      <c r="E13" s="71">
        <f>'[5]List2'!H44</f>
        <v>9.7</v>
      </c>
      <c r="F13" s="72">
        <f>'[5]List2'!N44</f>
        <v>9.599999999999998</v>
      </c>
      <c r="G13" s="75">
        <f>'[5]List2'!O44</f>
        <v>19.299999999999997</v>
      </c>
    </row>
    <row r="14" spans="1:7" ht="12.75">
      <c r="A14" s="102">
        <v>6</v>
      </c>
      <c r="B14" s="99" t="str">
        <f>'[5]List2'!B13</f>
        <v>Ježková Lucie</v>
      </c>
      <c r="C14" s="103"/>
      <c r="D14" s="70" t="str">
        <f>'[5]List1'!C15</f>
        <v>Meteor Č. Budějovice</v>
      </c>
      <c r="E14" s="71">
        <f>'[5]List2'!H13</f>
        <v>9.55</v>
      </c>
      <c r="F14" s="72">
        <f>'[5]List2'!N13</f>
        <v>9.25</v>
      </c>
      <c r="G14" s="75">
        <f>'[5]List2'!O13</f>
        <v>18.8</v>
      </c>
    </row>
    <row r="15" spans="1:7" ht="12.75">
      <c r="A15" s="104">
        <v>7</v>
      </c>
      <c r="B15" s="99" t="str">
        <f>'[5]List2'!B52</f>
        <v>Damborská Sylvie</v>
      </c>
      <c r="C15" s="100"/>
      <c r="D15" s="70" t="str">
        <f>'[5]List1'!C54</f>
        <v>GyTa Kyjov</v>
      </c>
      <c r="E15" s="71">
        <f>'[5]List2'!H52</f>
        <v>9.7</v>
      </c>
      <c r="F15" s="72">
        <f>'[5]List2'!N52</f>
        <v>9.100000000000001</v>
      </c>
      <c r="G15" s="75">
        <f>'[5]List2'!O52</f>
        <v>18.8</v>
      </c>
    </row>
    <row r="16" spans="1:7" ht="12.75">
      <c r="A16" s="105">
        <v>8</v>
      </c>
      <c r="B16" s="97" t="str">
        <f>'[5]List2'!B15</f>
        <v>Slezáková Veronika</v>
      </c>
      <c r="C16" s="106"/>
      <c r="D16" s="79" t="str">
        <f>'[5]List1'!C17</f>
        <v>GyTa Kyjov</v>
      </c>
      <c r="E16" s="80">
        <f>'[5]List2'!H15</f>
        <v>10.100000000000001</v>
      </c>
      <c r="F16" s="81">
        <f>'[5]List2'!N15</f>
        <v>8.65</v>
      </c>
      <c r="G16" s="82">
        <f>'[5]List2'!O15</f>
        <v>18.75</v>
      </c>
    </row>
    <row r="17" spans="1:7" ht="12.75">
      <c r="A17" s="107">
        <v>9</v>
      </c>
      <c r="B17" s="99" t="str">
        <f>'[5]List2'!B42</f>
        <v>Hnětkovská Doubravka</v>
      </c>
      <c r="C17" s="108"/>
      <c r="D17" s="83" t="str">
        <f>'[5]List1'!C44</f>
        <v>TJ VS Praha</v>
      </c>
      <c r="E17" s="84">
        <f>'[5]List2'!H42</f>
        <v>9.75</v>
      </c>
      <c r="F17" s="85">
        <f>'[5]List2'!N42</f>
        <v>8.8</v>
      </c>
      <c r="G17" s="86">
        <f>'[5]List2'!O42</f>
        <v>18.55</v>
      </c>
    </row>
    <row r="18" spans="1:7" ht="12.75">
      <c r="A18" s="107">
        <v>10</v>
      </c>
      <c r="B18" s="97" t="str">
        <f>'[5]List2'!B50</f>
        <v>Krtilová Tereza</v>
      </c>
      <c r="C18" s="98"/>
      <c r="D18" s="70" t="str">
        <f>'[5]List1'!C52</f>
        <v>TJ Spartak Hořovice</v>
      </c>
      <c r="E18" s="71">
        <f>'[5]List2'!H50</f>
        <v>9.849999999999998</v>
      </c>
      <c r="F18" s="72">
        <f>'[5]List2'!N50</f>
        <v>8.549999999999997</v>
      </c>
      <c r="G18" s="75">
        <f>'[5]List2'!O50</f>
        <v>18.399999999999995</v>
      </c>
    </row>
    <row r="19" spans="1:7" ht="12.75">
      <c r="A19" s="107">
        <v>11</v>
      </c>
      <c r="B19" s="99" t="str">
        <f>'[5]List2'!B16</f>
        <v>Šimonová Valentina</v>
      </c>
      <c r="C19" s="109"/>
      <c r="D19" s="70" t="str">
        <f>'[5]List1'!C18</f>
        <v>TJ VS Praha</v>
      </c>
      <c r="E19" s="71">
        <f>'[5]List2'!H16</f>
        <v>9.299999999999999</v>
      </c>
      <c r="F19" s="72">
        <f>'[5]List2'!N16</f>
        <v>8.9</v>
      </c>
      <c r="G19" s="75">
        <f>'[5]List2'!O16</f>
        <v>18.2</v>
      </c>
    </row>
    <row r="20" spans="1:7" ht="12.75">
      <c r="A20" s="107">
        <v>12</v>
      </c>
      <c r="B20" s="97" t="str">
        <f>'[5]List2'!B6</f>
        <v>Řeřichová Anna</v>
      </c>
      <c r="C20" s="98"/>
      <c r="D20" s="70" t="str">
        <f>'[5]List1'!C8</f>
        <v>TJ VS Praha</v>
      </c>
      <c r="E20" s="71">
        <f>'[5]List2'!H6</f>
        <v>9.599999999999998</v>
      </c>
      <c r="F20" s="72">
        <f>'[5]List2'!N6</f>
        <v>8.500000000000002</v>
      </c>
      <c r="G20" s="75">
        <f>'[5]List2'!O6</f>
        <v>18.1</v>
      </c>
    </row>
    <row r="21" spans="1:7" ht="12.75">
      <c r="A21" s="107">
        <v>13</v>
      </c>
      <c r="B21" s="99" t="str">
        <f>'[5]List2'!B27</f>
        <v>Medunová Kateřina</v>
      </c>
      <c r="C21" s="109"/>
      <c r="D21" s="70" t="str">
        <f>'[5]List1'!C29</f>
        <v>GyTa Kyjov</v>
      </c>
      <c r="E21" s="71">
        <f>'[5]List2'!H27</f>
        <v>9.400000000000002</v>
      </c>
      <c r="F21" s="72">
        <f>'[5]List2'!N27</f>
        <v>8.5</v>
      </c>
      <c r="G21" s="75">
        <f>'[5]List2'!O27</f>
        <v>17.900000000000002</v>
      </c>
    </row>
    <row r="22" spans="1:7" ht="12.75">
      <c r="A22" s="107">
        <v>14</v>
      </c>
      <c r="B22" s="97" t="str">
        <f>'[5]List2'!B29</f>
        <v>Svobodová Natálie</v>
      </c>
      <c r="C22" s="103"/>
      <c r="D22" s="70" t="str">
        <f>'[5]List1'!C31</f>
        <v>Meteor Č. Budějovice</v>
      </c>
      <c r="E22" s="71">
        <f>'[5]List2'!H29</f>
        <v>8.45</v>
      </c>
      <c r="F22" s="72">
        <f>'[5]List2'!N29</f>
        <v>9.399999999999999</v>
      </c>
      <c r="G22" s="75">
        <f>'[5]List2'!O29</f>
        <v>17.849999999999998</v>
      </c>
    </row>
    <row r="23" spans="1:7" ht="12.75">
      <c r="A23" s="107">
        <v>15</v>
      </c>
      <c r="B23" s="99" t="str">
        <f>'[5]List2'!B39</f>
        <v>Trdlová Veronika</v>
      </c>
      <c r="C23" s="108"/>
      <c r="D23" s="70" t="str">
        <f>'[5]List1'!B41</f>
        <v>Trdlová Veronika</v>
      </c>
      <c r="E23" s="71">
        <f>'[5]List2'!H39</f>
        <v>10.049999999999999</v>
      </c>
      <c r="F23" s="72">
        <f>'[5]List2'!N39</f>
        <v>7.650000000000001</v>
      </c>
      <c r="G23" s="75">
        <f>'[5]List2'!O39</f>
        <v>17.7</v>
      </c>
    </row>
    <row r="24" spans="1:7" ht="12.75">
      <c r="A24" s="107">
        <v>16</v>
      </c>
      <c r="B24" s="97" t="str">
        <f>'[5]List2'!B9</f>
        <v>Hirschová Marion</v>
      </c>
      <c r="C24" s="98"/>
      <c r="D24" s="70" t="str">
        <f>'[5]List1'!C11</f>
        <v>Meteor Č. Budějovice</v>
      </c>
      <c r="E24" s="71">
        <f>'[5]List2'!H9</f>
        <v>9.7</v>
      </c>
      <c r="F24" s="72">
        <f>'[5]List2'!N9</f>
        <v>7.8500000000000005</v>
      </c>
      <c r="G24" s="75">
        <f>'[5]List2'!O9</f>
        <v>17.55</v>
      </c>
    </row>
    <row r="25" spans="1:7" ht="12.75">
      <c r="A25" s="107">
        <v>17</v>
      </c>
      <c r="B25" s="99" t="str">
        <f>'[5]List2'!B31</f>
        <v>Hakalová Rozálie</v>
      </c>
      <c r="C25" s="109"/>
      <c r="D25" s="70" t="str">
        <f>'[5]List1'!C33</f>
        <v>GyTa Kyjov</v>
      </c>
      <c r="E25" s="71">
        <f>'[5]List2'!H31</f>
        <v>8.700000000000001</v>
      </c>
      <c r="F25" s="72">
        <f>'[5]List2'!N31</f>
        <v>8.85</v>
      </c>
      <c r="G25" s="75">
        <f>'[5]List2'!O31</f>
        <v>17.55</v>
      </c>
    </row>
    <row r="26" spans="1:7" ht="12.75">
      <c r="A26" s="107">
        <v>18</v>
      </c>
      <c r="B26" s="97" t="str">
        <f>'[5]List2'!B20</f>
        <v>Trepáčová Mária</v>
      </c>
      <c r="C26" s="103"/>
      <c r="D26" s="70" t="str">
        <f>'[5]List1'!C22</f>
        <v>GyTa Kyjov</v>
      </c>
      <c r="E26" s="71">
        <f>'[5]List2'!H20</f>
        <v>8.8</v>
      </c>
      <c r="F26" s="72">
        <f>'[5]List2'!N20</f>
        <v>8.55</v>
      </c>
      <c r="G26" s="75">
        <f>'[5]List2'!O20</f>
        <v>17.35</v>
      </c>
    </row>
    <row r="27" spans="1:7" ht="12.75">
      <c r="A27" s="107">
        <v>19</v>
      </c>
      <c r="B27" s="99" t="str">
        <f>'[5]List2'!B41</f>
        <v>Čápová Zuzana</v>
      </c>
      <c r="C27" s="108"/>
      <c r="D27" s="70" t="str">
        <f>'[5]List1'!C43</f>
        <v>Meteor Č. Budějovice</v>
      </c>
      <c r="E27" s="71">
        <f>'[5]List2'!H41</f>
        <v>8.45</v>
      </c>
      <c r="F27" s="72">
        <f>'[5]List2'!N41</f>
        <v>8.850000000000003</v>
      </c>
      <c r="G27" s="75">
        <f>'[5]List2'!O41</f>
        <v>17.300000000000004</v>
      </c>
    </row>
    <row r="28" spans="1:7" ht="12.75">
      <c r="A28" s="107">
        <v>20</v>
      </c>
      <c r="B28" s="97" t="str">
        <f>'[5]List2'!B18</f>
        <v>Sedláčková Tereza</v>
      </c>
      <c r="C28" s="103"/>
      <c r="D28" s="70" t="str">
        <f>'[5]List1'!C20</f>
        <v>TJ Gymdance Plzeň</v>
      </c>
      <c r="E28" s="71">
        <f>'[5]List2'!H18</f>
        <v>8.65</v>
      </c>
      <c r="F28" s="72">
        <f>'[5]List2'!N18</f>
        <v>8.55</v>
      </c>
      <c r="G28" s="75">
        <f>'[5]List2'!O18</f>
        <v>17.200000000000003</v>
      </c>
    </row>
    <row r="29" spans="1:7" ht="12.75">
      <c r="A29" s="107">
        <v>21</v>
      </c>
      <c r="B29" s="99" t="str">
        <f>'[5]List2'!B19</f>
        <v>Preiningerová Victoria</v>
      </c>
      <c r="C29" s="109"/>
      <c r="D29" s="70" t="str">
        <f>'[5]List1'!C21</f>
        <v>TJ Sokol Praha Kr. Vin.</v>
      </c>
      <c r="E29" s="71">
        <f>'[5]List2'!H19</f>
        <v>8.900000000000002</v>
      </c>
      <c r="F29" s="72">
        <f>'[5]List2'!N19</f>
        <v>8.25</v>
      </c>
      <c r="G29" s="75">
        <f>'[5]List2'!O19</f>
        <v>17.150000000000002</v>
      </c>
    </row>
    <row r="30" spans="1:7" ht="12.75">
      <c r="A30" s="107">
        <v>22</v>
      </c>
      <c r="B30" s="97" t="str">
        <f>'[5]List2'!B32</f>
        <v>Roubalová Edita</v>
      </c>
      <c r="C30" s="103"/>
      <c r="D30" s="70" t="str">
        <f>'[5]List1'!C34</f>
        <v>Sokol Pražský</v>
      </c>
      <c r="E30" s="71">
        <f>'[5]List2'!H32</f>
        <v>8.849999999999998</v>
      </c>
      <c r="F30" s="72">
        <f>'[5]List2'!N32</f>
        <v>7.500000000000002</v>
      </c>
      <c r="G30" s="75">
        <f>'[5]List2'!O32</f>
        <v>16.35</v>
      </c>
    </row>
    <row r="31" spans="1:7" ht="12.75">
      <c r="A31" s="107">
        <v>23</v>
      </c>
      <c r="B31" s="99" t="str">
        <f>'[5]List2'!B38</f>
        <v>Jouve Lea</v>
      </c>
      <c r="C31" s="108"/>
      <c r="D31" s="70" t="str">
        <f>'[5]List1'!C40</f>
        <v>Sokol Pražský</v>
      </c>
      <c r="E31" s="71">
        <f>'[5]List2'!H38</f>
        <v>8.950000000000001</v>
      </c>
      <c r="F31" s="72">
        <f>'[5]List2'!N38</f>
        <v>7.300000000000001</v>
      </c>
      <c r="G31" s="75">
        <f>'[5]List2'!O38</f>
        <v>16.25</v>
      </c>
    </row>
    <row r="32" spans="1:7" ht="12.75">
      <c r="A32" s="107">
        <v>24</v>
      </c>
      <c r="B32" s="97" t="str">
        <f>'[5]List2'!B51</f>
        <v>Opatrná Anna</v>
      </c>
      <c r="C32" s="98"/>
      <c r="D32" s="70" t="str">
        <f>'[5]List1'!C53</f>
        <v>TJ Sokol Cerhovice</v>
      </c>
      <c r="E32" s="71">
        <f>'[5]List2'!H51</f>
        <v>8.099999999999998</v>
      </c>
      <c r="F32" s="72">
        <f>'[5]List2'!N51</f>
        <v>7.849999999999999</v>
      </c>
      <c r="G32" s="75">
        <f>'[5]List2'!O51</f>
        <v>15.949999999999996</v>
      </c>
    </row>
    <row r="33" spans="1:7" ht="12.75">
      <c r="A33" s="107">
        <v>25</v>
      </c>
      <c r="B33" s="99" t="str">
        <f>'[5]List2'!B26</f>
        <v>D´Meza Laura</v>
      </c>
      <c r="C33" s="109"/>
      <c r="D33" s="70" t="str">
        <f>'[5]List1'!C28</f>
        <v>TJ Sokol Praha Kr. Vin.</v>
      </c>
      <c r="E33" s="71">
        <f>'[5]List2'!H26</f>
        <v>8.55</v>
      </c>
      <c r="F33" s="72">
        <f>'[5]List2'!N26</f>
        <v>6.8999999999999995</v>
      </c>
      <c r="G33" s="75">
        <f>'[5]List2'!O26</f>
        <v>15.45</v>
      </c>
    </row>
    <row r="34" spans="1:7" s="159" customFormat="1" ht="12.75">
      <c r="A34" s="181">
        <v>26</v>
      </c>
      <c r="B34" s="189" t="str">
        <f>'[5]List2'!B43</f>
        <v>Slunečková Daniela</v>
      </c>
      <c r="C34" s="190"/>
      <c r="D34" s="191" t="str">
        <f>'[5]List1'!C45</f>
        <v>GSK Tábor</v>
      </c>
      <c r="E34" s="192">
        <f>'[5]List2'!H43</f>
        <v>8.649999999999999</v>
      </c>
      <c r="F34" s="193">
        <f>'[5]List2'!N43</f>
        <v>6.600000000000001</v>
      </c>
      <c r="G34" s="188">
        <f>'[5]List2'!O43</f>
        <v>15.25</v>
      </c>
    </row>
    <row r="35" spans="1:7" ht="12.75">
      <c r="A35" s="107">
        <v>27</v>
      </c>
      <c r="B35" s="99" t="str">
        <f>'[5]List2'!B37</f>
        <v>Mokolo Obiageli Victoria</v>
      </c>
      <c r="C35" s="108"/>
      <c r="D35" s="70" t="str">
        <f>'[5]List1'!C39</f>
        <v>GyTa Kyjov</v>
      </c>
      <c r="E35" s="71">
        <f>'[5]List2'!H37</f>
        <v>8.499999999999998</v>
      </c>
      <c r="F35" s="72">
        <f>'[5]List2'!N37</f>
        <v>6.45</v>
      </c>
      <c r="G35" s="75">
        <f>'[5]List2'!O37</f>
        <v>14.95</v>
      </c>
    </row>
    <row r="36" spans="1:7" ht="12.75">
      <c r="A36" s="107">
        <v>28</v>
      </c>
      <c r="B36" s="97" t="str">
        <f>'[5]List2'!B22</f>
        <v>Zelená Antonie</v>
      </c>
      <c r="C36" s="103"/>
      <c r="D36" s="70" t="str">
        <f>'[5]List1'!C24</f>
        <v>TJ Spartak Hořovice</v>
      </c>
      <c r="E36" s="71">
        <f>'[5]List2'!H22</f>
        <v>7.25</v>
      </c>
      <c r="F36" s="72">
        <f>'[5]List2'!N22</f>
        <v>6.749999999999998</v>
      </c>
      <c r="G36" s="75">
        <f>'[5]List2'!O22</f>
        <v>13.999999999999998</v>
      </c>
    </row>
    <row r="37" spans="1:7" ht="12.75">
      <c r="A37" s="107">
        <v>29</v>
      </c>
      <c r="B37" s="99" t="str">
        <f>'[5]List2'!B34</f>
        <v>Sovová Kristýna</v>
      </c>
      <c r="C37" s="109"/>
      <c r="D37" s="70" t="str">
        <f>'[5]List1'!C36</f>
        <v>TJ Tatran Volary</v>
      </c>
      <c r="E37" s="71">
        <f>'[5]List2'!H34</f>
        <v>7.15</v>
      </c>
      <c r="F37" s="72">
        <f>'[5]List2'!N34</f>
        <v>6.25</v>
      </c>
      <c r="G37" s="75">
        <f>'[5]List2'!O34</f>
        <v>13.4</v>
      </c>
    </row>
    <row r="38" spans="1:7" ht="12.75">
      <c r="A38" s="110">
        <v>30</v>
      </c>
      <c r="B38" s="97" t="str">
        <f>'[5]List2'!B30</f>
        <v>Palková Klaudie</v>
      </c>
      <c r="C38" s="103"/>
      <c r="D38" s="79" t="str">
        <f>'[5]List1'!C32</f>
        <v>TJ Sokol Cerhovice</v>
      </c>
      <c r="E38" s="80">
        <f>'[5]List2'!H30</f>
        <v>8.650000000000004</v>
      </c>
      <c r="F38" s="81">
        <f>'[5]List2'!N30</f>
        <v>4.65</v>
      </c>
      <c r="G38" s="82">
        <f>'[5]List2'!O30</f>
        <v>13.300000000000004</v>
      </c>
    </row>
    <row r="39" spans="1:7" s="159" customFormat="1" ht="12.75">
      <c r="A39" s="181">
        <v>31</v>
      </c>
      <c r="B39" s="182" t="str">
        <f>'[5]List2'!B7</f>
        <v>Dvořáková Alena</v>
      </c>
      <c r="C39" s="187"/>
      <c r="D39" s="184" t="str">
        <f>'[5]List1'!C9</f>
        <v>GSK Tábor</v>
      </c>
      <c r="E39" s="185">
        <f>'[5]List2'!H7</f>
        <v>7.800000000000001</v>
      </c>
      <c r="F39" s="186">
        <f>'[5]List2'!N7</f>
        <v>5.4</v>
      </c>
      <c r="G39" s="180">
        <f>'[5]List2'!O7</f>
        <v>13.200000000000001</v>
      </c>
    </row>
    <row r="40" spans="1:7" s="159" customFormat="1" ht="12.75">
      <c r="A40" s="181">
        <v>32</v>
      </c>
      <c r="B40" s="182" t="str">
        <f>'[5]List2'!B36</f>
        <v>Mejtová Pavla</v>
      </c>
      <c r="C40" s="183"/>
      <c r="D40" s="184" t="str">
        <f>'[5]List1'!C38</f>
        <v>GSK Tábor</v>
      </c>
      <c r="E40" s="185">
        <f>'[5]List2'!H36</f>
        <v>8</v>
      </c>
      <c r="F40" s="186">
        <f>'[5]List2'!N36</f>
        <v>5.15</v>
      </c>
      <c r="G40" s="180">
        <f>'[5]List2'!O36</f>
        <v>13.15</v>
      </c>
    </row>
    <row r="41" spans="1:7" s="159" customFormat="1" ht="12.75">
      <c r="A41" s="181">
        <v>33</v>
      </c>
      <c r="B41" s="182" t="str">
        <f>'[5]List2'!B14</f>
        <v>Konrádová Lucie</v>
      </c>
      <c r="C41" s="187"/>
      <c r="D41" s="184" t="str">
        <f>'[5]List1'!C16</f>
        <v>GSK Tábor</v>
      </c>
      <c r="E41" s="185">
        <f>'[5]List2'!H14</f>
        <v>6.900000000000001</v>
      </c>
      <c r="F41" s="186">
        <f>'[5]List2'!N14</f>
        <v>5.75</v>
      </c>
      <c r="G41" s="180">
        <f>'[5]List2'!O14</f>
        <v>12.650000000000002</v>
      </c>
    </row>
    <row r="42" spans="1:7" ht="12.75">
      <c r="A42" s="107">
        <v>34</v>
      </c>
      <c r="B42" s="111" t="str">
        <f>'[5]List2'!B21</f>
        <v>Bezpalcová Anežka</v>
      </c>
      <c r="C42" s="112"/>
      <c r="D42" s="83" t="str">
        <f>'[5]List1'!C23</f>
        <v>Meteor Č. Budějovice</v>
      </c>
      <c r="E42" s="113">
        <f>'[5]List2'!H21</f>
        <v>7.6</v>
      </c>
      <c r="F42" s="114">
        <f>'[5]List2'!N21</f>
        <v>4.999999999999998</v>
      </c>
      <c r="G42" s="86">
        <f>'[5]List2'!O21</f>
        <v>12.599999999999998</v>
      </c>
    </row>
    <row r="43" spans="1:7" ht="12.75">
      <c r="A43" s="107">
        <v>35</v>
      </c>
      <c r="B43" s="111" t="str">
        <f>'[5]List2'!B10</f>
        <v>Nezvalová Nelly</v>
      </c>
      <c r="C43" s="115"/>
      <c r="D43" s="83" t="str">
        <f>'[5]List1'!C12</f>
        <v>Meteor Č. Budějovice</v>
      </c>
      <c r="E43" s="113">
        <f>'[5]List2'!H10</f>
        <v>6.5</v>
      </c>
      <c r="F43" s="114">
        <f>'[5]List2'!N10</f>
        <v>4.55</v>
      </c>
      <c r="G43" s="86">
        <f>'[5]List2'!O10</f>
        <v>11.05</v>
      </c>
    </row>
    <row r="44" spans="1:7" ht="13.5" thickBot="1">
      <c r="A44" s="116">
        <v>36</v>
      </c>
      <c r="B44" s="117" t="str">
        <f>'[5]List2'!B8</f>
        <v>Tíkalová Veronika</v>
      </c>
      <c r="C44" s="118"/>
      <c r="D44" s="119" t="str">
        <f>'[5]List1'!C10</f>
        <v>TJ Sokol Tábor</v>
      </c>
      <c r="E44" s="120">
        <f>'[5]List2'!H8</f>
        <v>7.099999999999999</v>
      </c>
      <c r="F44" s="121">
        <f>'[5]List2'!N8</f>
        <v>3.1500000000000004</v>
      </c>
      <c r="G44" s="122">
        <f>'[5]List2'!O8</f>
        <v>10.25</v>
      </c>
    </row>
    <row r="45" ht="12.75">
      <c r="G45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110" zoomScaleNormal="110" zoomScalePageLayoutView="0" workbookViewId="0" topLeftCell="A1">
      <selection activeCell="A23" sqref="A23"/>
    </sheetView>
  </sheetViews>
  <sheetFormatPr defaultColWidth="9.140625" defaultRowHeight="12.75"/>
  <cols>
    <col min="2" max="2" width="22.8515625" style="0" customWidth="1"/>
    <col min="3" max="3" width="4.421875" style="0" customWidth="1"/>
    <col min="4" max="4" width="15.28125" style="0" customWidth="1"/>
  </cols>
  <sheetData>
    <row r="1" spans="2:7" ht="17.25">
      <c r="B1" s="51" t="s">
        <v>3</v>
      </c>
      <c r="G1" s="8"/>
    </row>
    <row r="2" spans="2:7" ht="17.25">
      <c r="B2" s="51"/>
      <c r="C2" s="52"/>
      <c r="D2" s="52"/>
      <c r="E2" s="52"/>
      <c r="G2" s="8"/>
    </row>
    <row r="3" spans="2:7" ht="17.25">
      <c r="B3" s="51" t="str">
        <f>'[6]List1'!B3</f>
        <v>JARNÍ POHODA</v>
      </c>
      <c r="G3" s="8"/>
    </row>
    <row r="4" spans="3:7" ht="15">
      <c r="C4" s="53" t="str">
        <f>'[6]List1'!B4</f>
        <v>TÁBOR 6.5.2018</v>
      </c>
      <c r="D4" s="53"/>
      <c r="G4" s="8"/>
    </row>
    <row r="5" spans="3:7" ht="15">
      <c r="C5" s="53"/>
      <c r="D5" s="53"/>
      <c r="G5" s="8"/>
    </row>
    <row r="6" spans="3:7" ht="17.25">
      <c r="C6" s="6" t="str">
        <f>'[6]List1'!B6</f>
        <v>kategorie III.</v>
      </c>
      <c r="D6" s="7"/>
      <c r="G6" s="8"/>
    </row>
    <row r="7" ht="13.5" thickBot="1">
      <c r="G7" s="8"/>
    </row>
    <row r="8" spans="1:7" ht="13.5" thickBot="1">
      <c r="A8" s="9" t="s">
        <v>0</v>
      </c>
      <c r="B8" s="10" t="s">
        <v>1</v>
      </c>
      <c r="C8" s="11"/>
      <c r="D8" s="12" t="s">
        <v>2</v>
      </c>
      <c r="E8" s="13" t="str">
        <f>'[6]List1'!D7</f>
        <v>Obruč </v>
      </c>
      <c r="F8" s="14" t="str">
        <f>'[6]List1'!E7</f>
        <v>Míč</v>
      </c>
      <c r="G8" s="15" t="str">
        <f>'[6]List1'!F7</f>
        <v>Celkem</v>
      </c>
    </row>
    <row r="9" spans="1:7" s="130" customFormat="1" ht="12.75">
      <c r="A9" s="126">
        <f>'[6]List1'!A8</f>
        <v>1</v>
      </c>
      <c r="B9" s="127" t="str">
        <f>'[6]List2'!B29</f>
        <v>Horká Klára</v>
      </c>
      <c r="C9" s="128"/>
      <c r="D9" s="129" t="str">
        <f>'[6]List1'!C32</f>
        <v>Meteor Č. Budějovice</v>
      </c>
      <c r="E9" s="133">
        <f>'[6]List2'!H29</f>
        <v>10.899999999999997</v>
      </c>
      <c r="F9" s="134">
        <f>'[6]List2'!N29</f>
        <v>11.449999999999998</v>
      </c>
      <c r="G9" s="22">
        <f>'[6]List2'!O29</f>
        <v>22.349999999999994</v>
      </c>
    </row>
    <row r="10" spans="1:7" s="130" customFormat="1" ht="12.75">
      <c r="A10" s="126">
        <f>'[6]List1'!A9</f>
        <v>2</v>
      </c>
      <c r="B10" s="131" t="str">
        <f>'[6]List2'!B9</f>
        <v>Vavrochová Ilona</v>
      </c>
      <c r="C10" s="149"/>
      <c r="D10" s="129" t="str">
        <f>'[6]List1'!C12</f>
        <v>Meteor Č. Budějovice</v>
      </c>
      <c r="E10" s="133">
        <f>'[6]List2'!H9</f>
        <v>10.950000000000001</v>
      </c>
      <c r="F10" s="134">
        <f>'[6]List2'!N9</f>
        <v>11.2</v>
      </c>
      <c r="G10" s="25">
        <f>'[6]List2'!O9</f>
        <v>22.15</v>
      </c>
    </row>
    <row r="11" spans="1:7" s="130" customFormat="1" ht="12.75">
      <c r="A11" s="126">
        <f>'[6]List1'!A10</f>
        <v>3</v>
      </c>
      <c r="B11" s="127" t="str">
        <f>'[6]List2'!B18</f>
        <v>Ryjáčková Magda</v>
      </c>
      <c r="C11" s="128"/>
      <c r="D11" s="129" t="str">
        <f>'[6]List1'!C21</f>
        <v>Meteor Č. Budějovice</v>
      </c>
      <c r="E11" s="133">
        <f>'[6]List2'!H18</f>
        <v>10.7</v>
      </c>
      <c r="F11" s="134">
        <f>'[6]List2'!N18</f>
        <v>10.649999999999999</v>
      </c>
      <c r="G11" s="25">
        <f>'[6]List2'!O18</f>
        <v>21.349999999999998</v>
      </c>
    </row>
    <row r="12" spans="1:7" ht="12.75">
      <c r="A12" s="16">
        <f>'[6]List1'!A11</f>
        <v>4</v>
      </c>
      <c r="B12" s="23" t="str">
        <f>'[6]List2'!B5</f>
        <v>Mlčochová Sára</v>
      </c>
      <c r="C12" s="123"/>
      <c r="D12" s="19" t="str">
        <f>'[6]List1'!C8</f>
        <v>Meteor Č. Budějovice</v>
      </c>
      <c r="E12" s="20">
        <f>'[6]List2'!H5</f>
        <v>10.600000000000001</v>
      </c>
      <c r="F12" s="21">
        <f>'[6]List2'!N5</f>
        <v>10.450000000000001</v>
      </c>
      <c r="G12" s="25">
        <f>'[6]List2'!O5</f>
        <v>21.050000000000004</v>
      </c>
    </row>
    <row r="13" spans="1:7" ht="12.75">
      <c r="A13" s="16">
        <f>'[6]List1'!A12</f>
        <v>5</v>
      </c>
      <c r="B13" s="17" t="str">
        <f>'[6]List2'!B20</f>
        <v>Kubešová Nela</v>
      </c>
      <c r="C13" s="27"/>
      <c r="D13" s="19" t="str">
        <f>'[6]List1'!C23</f>
        <v>Meteor Č. Budějovice</v>
      </c>
      <c r="E13" s="20">
        <f>'[6]List2'!H20</f>
        <v>9.849999999999998</v>
      </c>
      <c r="F13" s="21">
        <f>'[6]List2'!N20</f>
        <v>10.799999999999999</v>
      </c>
      <c r="G13" s="25">
        <f>'[6]List2'!O20</f>
        <v>20.65</v>
      </c>
    </row>
    <row r="14" spans="1:7" ht="12.75">
      <c r="A14" s="28">
        <v>6</v>
      </c>
      <c r="B14" s="23" t="str">
        <f>'[6]List2'!B23</f>
        <v>Klementová Kamila</v>
      </c>
      <c r="C14" s="18"/>
      <c r="D14" s="19" t="str">
        <f>'[6]List1'!C26</f>
        <v>TJ Tatran Volary</v>
      </c>
      <c r="E14" s="20">
        <f>'[6]List2'!H23</f>
        <v>10.400000000000002</v>
      </c>
      <c r="F14" s="21">
        <f>'[6]List2'!N23</f>
        <v>9.600000000000001</v>
      </c>
      <c r="G14" s="25">
        <f>'[6]List2'!O23</f>
        <v>20.000000000000004</v>
      </c>
    </row>
    <row r="15" spans="1:7" ht="12.75">
      <c r="A15" s="29">
        <v>7</v>
      </c>
      <c r="B15" s="23" t="str">
        <f>'[6]List2'!B26</f>
        <v>Čížková Barbora</v>
      </c>
      <c r="C15" s="24"/>
      <c r="D15" s="19" t="str">
        <f>'[6]List1'!C29</f>
        <v>Meteor Č. Budějovice</v>
      </c>
      <c r="E15" s="20">
        <f>'[6]List2'!H26</f>
        <v>10.45</v>
      </c>
      <c r="F15" s="21">
        <f>'[6]List2'!N26</f>
        <v>9.349999999999998</v>
      </c>
      <c r="G15" s="25">
        <f>'[6]List2'!O26</f>
        <v>19.799999999999997</v>
      </c>
    </row>
    <row r="16" spans="1:7" ht="12.75">
      <c r="A16" s="30">
        <v>8</v>
      </c>
      <c r="B16" s="17" t="str">
        <f>'[6]List2'!B12</f>
        <v>Janů Vanda</v>
      </c>
      <c r="C16" s="124"/>
      <c r="D16" s="32" t="str">
        <f>'[6]List1'!C15</f>
        <v>TJ Gymndance Plzeň</v>
      </c>
      <c r="E16" s="33">
        <f>'[6]List2'!H12</f>
        <v>9.750000000000004</v>
      </c>
      <c r="F16" s="34">
        <f>'[6]List2'!N12</f>
        <v>8.7</v>
      </c>
      <c r="G16" s="35">
        <f>'[6]List2'!O12</f>
        <v>18.450000000000003</v>
      </c>
    </row>
    <row r="17" spans="1:7" ht="12.75">
      <c r="A17" s="36">
        <v>9</v>
      </c>
      <c r="B17" s="37" t="str">
        <f>'[6]List2'!B21</f>
        <v>Hakalová Patricie Stefanie</v>
      </c>
      <c r="C17" s="38"/>
      <c r="D17" s="39" t="str">
        <f>'[6]List1'!C24</f>
        <v>GyTa Kyjov</v>
      </c>
      <c r="E17" s="40">
        <f>'[6]List2'!H21</f>
        <v>9.15</v>
      </c>
      <c r="F17" s="41">
        <f>'[6]List2'!N21</f>
        <v>9.1</v>
      </c>
      <c r="G17" s="42">
        <f>'[6]List2'!O21</f>
        <v>18.25</v>
      </c>
    </row>
    <row r="18" spans="1:7" ht="12.75">
      <c r="A18" s="36">
        <v>10</v>
      </c>
      <c r="B18" s="43" t="str">
        <f>'[6]List2'!B6</f>
        <v>Andresová Lucie</v>
      </c>
      <c r="C18" s="43"/>
      <c r="D18" s="19" t="str">
        <f>'[6]List1'!C9</f>
        <v>TJ Sokol Praha Kr. Vin.</v>
      </c>
      <c r="E18" s="20">
        <f>'[6]List2'!H6</f>
        <v>8.550000000000002</v>
      </c>
      <c r="F18" s="21">
        <f>'[6]List2'!N6</f>
        <v>8.700000000000003</v>
      </c>
      <c r="G18" s="22">
        <f>'[6]List2'!O6</f>
        <v>17.250000000000007</v>
      </c>
    </row>
    <row r="19" spans="1:7" ht="12.75">
      <c r="A19" s="36">
        <v>11</v>
      </c>
      <c r="B19" s="37" t="str">
        <f>'[6]List2'!B8</f>
        <v>Burešová Edita</v>
      </c>
      <c r="C19" s="63"/>
      <c r="D19" s="19" t="str">
        <f>'[6]List1'!C11</f>
        <v>TJ Spartak Hořovice</v>
      </c>
      <c r="E19" s="20">
        <f>'[6]List2'!H8</f>
        <v>9.000000000000002</v>
      </c>
      <c r="F19" s="21">
        <f>'[6]List2'!N8</f>
        <v>8.1</v>
      </c>
      <c r="G19" s="22">
        <f>'[6]List2'!O8</f>
        <v>17.1</v>
      </c>
    </row>
    <row r="20" spans="1:7" ht="12.75">
      <c r="A20" s="36">
        <v>12</v>
      </c>
      <c r="B20" s="43" t="str">
        <f>'[6]List2'!B25</f>
        <v>Krtilová Zuzana</v>
      </c>
      <c r="C20" s="1"/>
      <c r="D20" s="19" t="str">
        <f>'[6]List1'!C28</f>
        <v>TJ Spartak Hořovice</v>
      </c>
      <c r="E20" s="20">
        <f>'[6]List2'!H25</f>
        <v>8.700000000000001</v>
      </c>
      <c r="F20" s="21">
        <f>'[6]List2'!N25</f>
        <v>7.800000000000001</v>
      </c>
      <c r="G20" s="22">
        <f>'[6]List2'!O25</f>
        <v>16.5</v>
      </c>
    </row>
    <row r="21" spans="1:7" ht="12.75">
      <c r="A21" s="36">
        <v>13</v>
      </c>
      <c r="B21" s="37" t="str">
        <f>'[6]List2'!B17</f>
        <v>Klementová Gabriela</v>
      </c>
      <c r="C21" s="44"/>
      <c r="D21" s="19" t="str">
        <f>'[6]List1'!C20</f>
        <v>TJ Tatran Volary</v>
      </c>
      <c r="E21" s="20">
        <f>'[6]List2'!H17</f>
        <v>8.2</v>
      </c>
      <c r="F21" s="21">
        <f>'[6]List2'!N17</f>
        <v>8.05</v>
      </c>
      <c r="G21" s="22">
        <f>'[6]List2'!O17</f>
        <v>16.25</v>
      </c>
    </row>
    <row r="22" spans="1:7" s="159" customFormat="1" ht="13.5" thickBot="1">
      <c r="A22" s="194">
        <v>14</v>
      </c>
      <c r="B22" s="195" t="str">
        <f>'[6]List2'!B14</f>
        <v>Trčková Eliška</v>
      </c>
      <c r="C22" s="196"/>
      <c r="D22" s="170" t="str">
        <f>'[6]List1'!C17</f>
        <v>GSK Tábor</v>
      </c>
      <c r="E22" s="178">
        <f>'[6]List2'!H14</f>
        <v>6.55</v>
      </c>
      <c r="F22" s="179">
        <f>'[6]List2'!N14</f>
        <v>8.350000000000001</v>
      </c>
      <c r="G22" s="174">
        <f>'[6]List2'!O14</f>
        <v>14.900000000000002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.421875" style="0" customWidth="1"/>
    <col min="2" max="2" width="20.7109375" style="0" customWidth="1"/>
    <col min="3" max="3" width="2.421875" style="0" customWidth="1"/>
    <col min="4" max="4" width="17.00390625" style="0" customWidth="1"/>
  </cols>
  <sheetData>
    <row r="1" spans="2:7" ht="17.25">
      <c r="B1" s="51" t="s">
        <v>3</v>
      </c>
      <c r="G1" s="8"/>
    </row>
    <row r="2" spans="2:7" ht="17.25">
      <c r="B2" s="51"/>
      <c r="C2" s="52"/>
      <c r="D2" s="52"/>
      <c r="E2" s="52"/>
      <c r="G2" s="8"/>
    </row>
    <row r="3" spans="2:7" ht="17.25">
      <c r="B3" s="51" t="str">
        <f>'[7]List1'!B3</f>
        <v>JARNÍ POHODA</v>
      </c>
      <c r="G3" s="8"/>
    </row>
    <row r="4" spans="3:7" ht="15">
      <c r="C4" s="53" t="str">
        <f>'[7]List1'!B4</f>
        <v>TÁBOR 6.5.2018</v>
      </c>
      <c r="D4" s="53"/>
      <c r="G4" s="8"/>
    </row>
    <row r="5" spans="3:7" ht="15">
      <c r="C5" s="53"/>
      <c r="D5" s="53"/>
      <c r="G5" s="8"/>
    </row>
    <row r="6" spans="3:7" ht="17.25">
      <c r="C6" s="6" t="str">
        <f>'[7]List1'!B6</f>
        <v>kategorie IV.</v>
      </c>
      <c r="D6" s="7"/>
      <c r="G6" s="8"/>
    </row>
    <row r="7" ht="13.5" thickBot="1">
      <c r="G7" s="8"/>
    </row>
    <row r="8" spans="1:7" ht="13.5" thickBot="1">
      <c r="A8" s="9" t="s">
        <v>0</v>
      </c>
      <c r="B8" s="10" t="s">
        <v>1</v>
      </c>
      <c r="C8" s="11"/>
      <c r="D8" s="12" t="s">
        <v>2</v>
      </c>
      <c r="E8" s="13" t="str">
        <f>'[7]List1'!D7</f>
        <v>Švihadlo</v>
      </c>
      <c r="F8" s="14" t="str">
        <f>'[7]List1'!E7</f>
        <v>Stuha</v>
      </c>
      <c r="G8" s="15" t="str">
        <f>'[7]List1'!F7</f>
        <v>Celkem</v>
      </c>
    </row>
    <row r="9" spans="1:7" s="130" customFormat="1" ht="12.75">
      <c r="A9" s="126">
        <f>'[7]List1'!A8</f>
        <v>1</v>
      </c>
      <c r="B9" s="127" t="str">
        <f>'[7]List2'!B8</f>
        <v>Kopečná Viktorie</v>
      </c>
      <c r="C9" s="135"/>
      <c r="D9" s="129" t="str">
        <f>'[7]List1'!C11</f>
        <v>Meteor Č. Budějovice</v>
      </c>
      <c r="E9" s="133">
        <f>'[7]List2'!H8</f>
        <v>10.4</v>
      </c>
      <c r="F9" s="134">
        <f>'[7]List2'!N8</f>
        <v>10.5</v>
      </c>
      <c r="G9" s="22">
        <f>'[7]List2'!O8</f>
        <v>20.9</v>
      </c>
    </row>
    <row r="10" spans="1:7" s="130" customFormat="1" ht="12.75">
      <c r="A10" s="126">
        <f>'[7]List1'!A9</f>
        <v>2</v>
      </c>
      <c r="B10" s="131" t="str">
        <f>'[7]List2'!B11</f>
        <v>Mikolášová Marika</v>
      </c>
      <c r="C10" s="132"/>
      <c r="D10" s="129" t="str">
        <f>'[7]List1'!C14</f>
        <v>Meteor Č. Budějovice</v>
      </c>
      <c r="E10" s="133">
        <f>'[7]List2'!H11</f>
        <v>8.850000000000001</v>
      </c>
      <c r="F10" s="134">
        <f>'[7]List2'!N11</f>
        <v>11.300000000000002</v>
      </c>
      <c r="G10" s="25">
        <f>'[7]List2'!O11</f>
        <v>20.150000000000006</v>
      </c>
    </row>
    <row r="11" spans="1:7" s="130" customFormat="1" ht="12.75">
      <c r="A11" s="126">
        <f>'[7]List1'!A10</f>
        <v>3</v>
      </c>
      <c r="B11" s="127" t="str">
        <f>'[7]List2'!B13</f>
        <v>Jones Charlotte</v>
      </c>
      <c r="C11" s="128"/>
      <c r="D11" s="129" t="str">
        <f>'[7]List1'!C16</f>
        <v>TJ Sokol Praha Kr. Vin.</v>
      </c>
      <c r="E11" s="133">
        <f>'[7]List2'!H13</f>
        <v>10.150000000000002</v>
      </c>
      <c r="F11" s="134">
        <f>'[7]List2'!N13</f>
        <v>9.349999999999998</v>
      </c>
      <c r="G11" s="25">
        <f>'[7]List2'!O13</f>
        <v>19.5</v>
      </c>
    </row>
    <row r="12" spans="1:7" ht="12.75">
      <c r="A12" s="16">
        <f>'[7]List1'!A11</f>
        <v>4</v>
      </c>
      <c r="B12" s="23" t="str">
        <f>'[7]List2'!B17</f>
        <v>Stejskalová Nikola</v>
      </c>
      <c r="C12" s="24"/>
      <c r="D12" s="19" t="str">
        <f>'[7]List1'!C20</f>
        <v>Meteor Č. Budějovice</v>
      </c>
      <c r="E12" s="20">
        <f>'[7]List2'!H17</f>
        <v>10.2</v>
      </c>
      <c r="F12" s="21">
        <f>'[7]List2'!N17</f>
        <v>9.049999999999999</v>
      </c>
      <c r="G12" s="25">
        <f>'[7]List2'!O17</f>
        <v>19.25</v>
      </c>
    </row>
    <row r="13" spans="1:7" ht="12.75">
      <c r="A13" s="16">
        <f>'[7]List1'!A12</f>
        <v>5</v>
      </c>
      <c r="B13" s="17" t="str">
        <f>'[7]List2'!B12</f>
        <v>Čakurdová Ema</v>
      </c>
      <c r="C13" s="125"/>
      <c r="D13" s="19" t="str">
        <f>'[7]List1'!C15</f>
        <v>TJ Sokol Praha Kr. Vin.</v>
      </c>
      <c r="E13" s="20">
        <f>'[7]List2'!H12</f>
        <v>10.500000000000002</v>
      </c>
      <c r="F13" s="21">
        <f>'[7]List2'!N12</f>
        <v>8.399999999999997</v>
      </c>
      <c r="G13" s="25">
        <f>'[7]List2'!O12</f>
        <v>18.9</v>
      </c>
    </row>
    <row r="14" spans="1:7" ht="12.75">
      <c r="A14" s="28">
        <v>6</v>
      </c>
      <c r="B14" s="23" t="str">
        <f>'[7]List2'!B10</f>
        <v>Chalupová Petra</v>
      </c>
      <c r="C14" s="26"/>
      <c r="D14" s="19" t="str">
        <f>'[7]List1'!C13</f>
        <v>Meteor Č. Budějovice</v>
      </c>
      <c r="E14" s="20">
        <f>'[7]List2'!H10</f>
        <v>9.85</v>
      </c>
      <c r="F14" s="21">
        <f>'[7]List2'!N10</f>
        <v>9</v>
      </c>
      <c r="G14" s="25">
        <f>'[7]List2'!O10</f>
        <v>18.85</v>
      </c>
    </row>
    <row r="15" spans="1:7" ht="12.75">
      <c r="A15" s="29">
        <v>7</v>
      </c>
      <c r="B15" s="23" t="str">
        <f>'[7]List2'!B7</f>
        <v>Vejsadová Klára</v>
      </c>
      <c r="C15" s="24"/>
      <c r="D15" s="19" t="str">
        <f>'[7]List1'!C10</f>
        <v>Meteor Č. Budějovice</v>
      </c>
      <c r="E15" s="20">
        <f>'[7]List2'!H7</f>
        <v>9.100000000000001</v>
      </c>
      <c r="F15" s="21">
        <f>'[7]List2'!N7</f>
        <v>9.7</v>
      </c>
      <c r="G15" s="25">
        <f>'[7]List2'!O7</f>
        <v>18.8</v>
      </c>
    </row>
    <row r="16" spans="1:7" ht="12.75">
      <c r="A16" s="30">
        <v>8</v>
      </c>
      <c r="B16" s="17" t="str">
        <f>'[7]List2'!B5</f>
        <v>Doležalová Jana</v>
      </c>
      <c r="C16" s="124"/>
      <c r="D16" s="32" t="str">
        <f>'[7]List1'!C8</f>
        <v>TJ Sokol Praha Kr. Vin.</v>
      </c>
      <c r="E16" s="33">
        <f>'[7]List2'!H5</f>
        <v>10.299999999999999</v>
      </c>
      <c r="F16" s="34">
        <f>'[7]List2'!N5</f>
        <v>8.449999999999998</v>
      </c>
      <c r="G16" s="35">
        <f>'[7]List2'!O5</f>
        <v>18.749999999999996</v>
      </c>
    </row>
    <row r="17" spans="1:7" ht="12.75">
      <c r="A17" s="36">
        <v>9</v>
      </c>
      <c r="B17" s="37" t="str">
        <f>'[7]List2'!B6</f>
        <v>Jiroušková Kristýna</v>
      </c>
      <c r="C17" s="37"/>
      <c r="D17" s="39" t="str">
        <f>'[7]List1'!C9</f>
        <v>GyTa Kyjov</v>
      </c>
      <c r="E17" s="40">
        <f>'[7]List2'!H6</f>
        <v>9.450000000000001</v>
      </c>
      <c r="F17" s="41">
        <f>'[7]List2'!N6</f>
        <v>8.55</v>
      </c>
      <c r="G17" s="42">
        <f>'[7]List2'!O6</f>
        <v>18</v>
      </c>
    </row>
    <row r="18" spans="1:7" ht="12.75">
      <c r="A18" s="36">
        <v>10</v>
      </c>
      <c r="B18" s="43" t="str">
        <f>'[7]List2'!B14</f>
        <v>Plachá Veronika</v>
      </c>
      <c r="C18" s="1"/>
      <c r="D18" s="19" t="str">
        <f>'[7]List1'!C17</f>
        <v>Meteor Č. Budějovice</v>
      </c>
      <c r="E18" s="20">
        <f>'[7]List2'!H14</f>
        <v>9.000000000000002</v>
      </c>
      <c r="F18" s="21">
        <f>'[7]List2'!N14</f>
        <v>8.499999999999996</v>
      </c>
      <c r="G18" s="22">
        <f>'[7]List2'!O14</f>
        <v>17.5</v>
      </c>
    </row>
    <row r="19" spans="1:7" ht="12.75">
      <c r="A19" s="36">
        <v>11</v>
      </c>
      <c r="B19" s="37" t="str">
        <f>'[7]List2'!B18</f>
        <v>Mellero Ester</v>
      </c>
      <c r="C19" s="44"/>
      <c r="D19" s="19" t="str">
        <f>'[7]List1'!C21</f>
        <v>TJ Sokol Praha Kr. Vin.</v>
      </c>
      <c r="E19" s="20">
        <f>'[7]List2'!H18</f>
        <v>8.55</v>
      </c>
      <c r="F19" s="21">
        <f>'[7]List2'!N18</f>
        <v>8.2</v>
      </c>
      <c r="G19" s="22">
        <f>'[7]List2'!O18</f>
        <v>16.75</v>
      </c>
    </row>
    <row r="20" spans="1:7" ht="12.75">
      <c r="A20" s="36">
        <v>12</v>
      </c>
      <c r="B20" s="43" t="str">
        <f>'[7]List2'!B9</f>
        <v>Ilčíková Karolína</v>
      </c>
      <c r="C20" s="43"/>
      <c r="D20" s="19" t="str">
        <f>'[7]List1'!C12</f>
        <v>GyTa Kyjov</v>
      </c>
      <c r="E20" s="20">
        <f>'[7]List2'!H9</f>
        <v>8.549999999999997</v>
      </c>
      <c r="F20" s="21">
        <f>'[7]List2'!N9</f>
        <v>6.749999999999998</v>
      </c>
      <c r="G20" s="22">
        <f>'[7]List2'!O9</f>
        <v>15.299999999999995</v>
      </c>
    </row>
    <row r="21" spans="1:7" ht="13.5" thickBot="1">
      <c r="A21" s="45">
        <v>13</v>
      </c>
      <c r="B21" s="65" t="str">
        <f>'[7]List2'!B16</f>
        <v>Stuchlíková Klára</v>
      </c>
      <c r="C21" s="66"/>
      <c r="D21" s="47" t="str">
        <f>'[7]List1'!C19</f>
        <v>TJ Tatran Volary</v>
      </c>
      <c r="E21" s="48">
        <f>'[7]List2'!H16</f>
        <v>7.5</v>
      </c>
      <c r="F21" s="49">
        <f>'[7]List2'!N16</f>
        <v>3.3999999999999995</v>
      </c>
      <c r="G21" s="50">
        <f>'[7]List2'!O16</f>
        <v>10.899999999999999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GSK</cp:lastModifiedBy>
  <dcterms:created xsi:type="dcterms:W3CDTF">1997-01-24T11:07:25Z</dcterms:created>
  <dcterms:modified xsi:type="dcterms:W3CDTF">2018-05-06T16:04:43Z</dcterms:modified>
  <cp:category/>
  <cp:version/>
  <cp:contentType/>
  <cp:contentStatus/>
</cp:coreProperties>
</file>