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732" activeTab="11"/>
  </bookViews>
  <sheets>
    <sheet name="0Ca" sheetId="1" r:id="rId1"/>
    <sheet name="0Cb" sheetId="2" r:id="rId2"/>
    <sheet name="OB" sheetId="3" r:id="rId3"/>
    <sheet name="0A" sheetId="4" r:id="rId4"/>
    <sheet name="IA" sheetId="5" r:id="rId5"/>
    <sheet name="IB" sheetId="6" r:id="rId6"/>
    <sheet name="II" sheetId="7" r:id="rId7"/>
    <sheet name="III" sheetId="8" r:id="rId8"/>
    <sheet name="IV" sheetId="9" r:id="rId9"/>
    <sheet name="KPII" sheetId="10" r:id="rId10"/>
    <sheet name="KPIII" sheetId="11" r:id="rId11"/>
    <sheet name="KPV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<sst xmlns="http://schemas.openxmlformats.org/spreadsheetml/2006/main" count="116" uniqueCount="47">
  <si>
    <t>GSK Tábor</t>
  </si>
  <si>
    <t>1998 a st.</t>
  </si>
  <si>
    <t>1997 a st</t>
  </si>
  <si>
    <t>švihadla a obruče</t>
  </si>
  <si>
    <t>TJ Meteor Č. Budějovice</t>
  </si>
  <si>
    <t>Stejskalová Nikola</t>
  </si>
  <si>
    <t>Kopečná Viktorie</t>
  </si>
  <si>
    <t>Chalupová Petra</t>
  </si>
  <si>
    <t>Doležalová Jana</t>
  </si>
  <si>
    <t>Mikolášová Marika</t>
  </si>
  <si>
    <t>Pešková Denisa</t>
  </si>
  <si>
    <t>Krejsová Lucie</t>
  </si>
  <si>
    <t>Bendíková Nikola</t>
  </si>
  <si>
    <t>TJ Sokol Tábor</t>
  </si>
  <si>
    <t>TJ VS Praha</t>
  </si>
  <si>
    <t>TJ SPKV</t>
  </si>
  <si>
    <t>Jones Charlotte</t>
  </si>
  <si>
    <t>Melero Esther</t>
  </si>
  <si>
    <t>Víšková Vanesa</t>
  </si>
  <si>
    <t>Skálová Tereza</t>
  </si>
  <si>
    <t>Mašková Justýna</t>
  </si>
  <si>
    <t>Listopadová Tereza</t>
  </si>
  <si>
    <t>Boday Anna</t>
  </si>
  <si>
    <t>Hořínková Zuzana</t>
  </si>
  <si>
    <t>Vejsadová Klára</t>
  </si>
  <si>
    <t>Lvova Marta</t>
  </si>
  <si>
    <t>Plachá Veronika</t>
  </si>
  <si>
    <t>Zajanová Karolína</t>
  </si>
  <si>
    <t>Komendová Aneta</t>
  </si>
  <si>
    <t>Dohnalová Linda</t>
  </si>
  <si>
    <t>Ševčíková Kristýna</t>
  </si>
  <si>
    <t>Panáková Michaela</t>
  </si>
  <si>
    <t>Kulhavá Marie</t>
  </si>
  <si>
    <t xml:space="preserve">VÝSLEDKOVÁ  LISTINA </t>
  </si>
  <si>
    <t>Pořadí</t>
  </si>
  <si>
    <t>Jméno</t>
  </si>
  <si>
    <t>Oddíl</t>
  </si>
  <si>
    <t>TÁBOR 23.4.2016</t>
  </si>
  <si>
    <t xml:space="preserve">JARNÍ POHODA </t>
  </si>
  <si>
    <t>ZPMG - kategorie III.</t>
  </si>
  <si>
    <t>Obruč</t>
  </si>
  <si>
    <t>Míč</t>
  </si>
  <si>
    <t>Celkem</t>
  </si>
  <si>
    <t>Čakurdová Ema</t>
  </si>
  <si>
    <t>ZPMG - kategorie IV.</t>
  </si>
  <si>
    <t>Kužele</t>
  </si>
  <si>
    <t>kategorie KP V.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</si>
</sst>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64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u val="single"/>
      <sz val="14"/>
      <color indexed="11"/>
      <name val="Arial"/>
      <family val="2"/>
    </font>
    <font>
      <sz val="10"/>
      <color indexed="11"/>
      <name val="Arial"/>
      <family val="2"/>
    </font>
    <font>
      <u val="single"/>
      <sz val="10"/>
      <color indexed="11"/>
      <name val="Arial"/>
      <family val="2"/>
    </font>
    <font>
      <b/>
      <sz val="12"/>
      <color indexed="11"/>
      <name val="Arial"/>
      <family val="2"/>
    </font>
    <font>
      <sz val="14"/>
      <color indexed="11"/>
      <name val="Broadway BT"/>
      <family val="5"/>
    </font>
    <font>
      <sz val="14"/>
      <color indexed="11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8"/>
      <color indexed="11"/>
      <name val="Arial"/>
      <family val="2"/>
    </font>
    <font>
      <b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rgb="FF00FF00"/>
      <name val="Arial"/>
      <family val="2"/>
    </font>
    <font>
      <sz val="10"/>
      <color rgb="FF00FF00"/>
      <name val="Arial"/>
      <family val="2"/>
    </font>
    <font>
      <u val="single"/>
      <sz val="10"/>
      <color rgb="FF00FF00"/>
      <name val="Arial"/>
      <family val="2"/>
    </font>
    <font>
      <b/>
      <sz val="12"/>
      <color rgb="FF00FF00"/>
      <name val="Arial"/>
      <family val="2"/>
    </font>
    <font>
      <sz val="14"/>
      <color rgb="FF00FF00"/>
      <name val="Broadway BT"/>
      <family val="5"/>
    </font>
    <font>
      <sz val="14"/>
      <color rgb="FF00FF00"/>
      <name val="Arial"/>
      <family val="2"/>
    </font>
    <font>
      <b/>
      <sz val="8"/>
      <color rgb="FF00FF00"/>
      <name val="Arial"/>
      <family val="2"/>
    </font>
    <font>
      <b/>
      <sz val="10"/>
      <color rgb="FF00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0" fillId="0" borderId="17" xfId="0" applyBorder="1" applyAlignment="1">
      <alignment/>
    </xf>
    <xf numFmtId="0" fontId="27" fillId="0" borderId="18" xfId="0" applyFont="1" applyBorder="1" applyAlignment="1">
      <alignment/>
    </xf>
    <xf numFmtId="2" fontId="26" fillId="0" borderId="19" xfId="0" applyNumberFormat="1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0" fillId="0" borderId="21" xfId="0" applyBorder="1" applyAlignment="1">
      <alignment/>
    </xf>
    <xf numFmtId="0" fontId="26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 horizontal="right"/>
    </xf>
    <xf numFmtId="0" fontId="0" fillId="0" borderId="26" xfId="0" applyBorder="1" applyAlignment="1">
      <alignment/>
    </xf>
    <xf numFmtId="0" fontId="27" fillId="0" borderId="27" xfId="0" applyFont="1" applyBorder="1" applyAlignment="1">
      <alignment/>
    </xf>
    <xf numFmtId="2" fontId="26" fillId="0" borderId="28" xfId="0" applyNumberFormat="1" applyFont="1" applyBorder="1" applyAlignment="1">
      <alignment/>
    </xf>
    <xf numFmtId="0" fontId="25" fillId="0" borderId="29" xfId="0" applyFont="1" applyFill="1" applyBorder="1" applyAlignment="1">
      <alignment/>
    </xf>
    <xf numFmtId="0" fontId="26" fillId="0" borderId="30" xfId="0" applyFont="1" applyBorder="1" applyAlignment="1">
      <alignment/>
    </xf>
    <xf numFmtId="0" fontId="27" fillId="0" borderId="31" xfId="0" applyFont="1" applyBorder="1" applyAlignment="1">
      <alignment/>
    </xf>
    <xf numFmtId="2" fontId="26" fillId="0" borderId="32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5" fillId="0" borderId="34" xfId="0" applyFont="1" applyFill="1" applyBorder="1" applyAlignment="1">
      <alignment/>
    </xf>
    <xf numFmtId="0" fontId="26" fillId="0" borderId="35" xfId="0" applyFont="1" applyBorder="1" applyAlignment="1">
      <alignment/>
    </xf>
    <xf numFmtId="0" fontId="0" fillId="0" borderId="35" xfId="0" applyBorder="1" applyAlignment="1">
      <alignment/>
    </xf>
    <xf numFmtId="0" fontId="27" fillId="0" borderId="36" xfId="0" applyFont="1" applyBorder="1" applyAlignment="1">
      <alignment/>
    </xf>
    <xf numFmtId="2" fontId="26" fillId="0" borderId="37" xfId="0" applyNumberFormat="1" applyFont="1" applyBorder="1" applyAlignment="1">
      <alignment/>
    </xf>
    <xf numFmtId="0" fontId="26" fillId="0" borderId="17" xfId="0" applyFont="1" applyBorder="1" applyAlignment="1">
      <alignment/>
    </xf>
    <xf numFmtId="0" fontId="0" fillId="0" borderId="22" xfId="0" applyBorder="1" applyAlignment="1">
      <alignment/>
    </xf>
    <xf numFmtId="0" fontId="25" fillId="0" borderId="38" xfId="0" applyFont="1" applyBorder="1" applyAlignment="1">
      <alignment horizontal="right"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0" fillId="0" borderId="43" xfId="0" applyBorder="1" applyAlignment="1">
      <alignment/>
    </xf>
    <xf numFmtId="2" fontId="0" fillId="0" borderId="0" xfId="0" applyNumberFormat="1" applyAlignment="1">
      <alignment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2" fontId="24" fillId="0" borderId="46" xfId="0" applyNumberFormat="1" applyFont="1" applyBorder="1" applyAlignment="1">
      <alignment horizontal="center"/>
    </xf>
    <xf numFmtId="2" fontId="26" fillId="0" borderId="47" xfId="0" applyNumberFormat="1" applyFont="1" applyBorder="1" applyAlignment="1">
      <alignment/>
    </xf>
    <xf numFmtId="2" fontId="26" fillId="0" borderId="48" xfId="0" applyNumberFormat="1" applyFont="1" applyBorder="1" applyAlignment="1">
      <alignment/>
    </xf>
    <xf numFmtId="2" fontId="28" fillId="0" borderId="49" xfId="0" applyNumberFormat="1" applyFont="1" applyBorder="1" applyAlignment="1">
      <alignment/>
    </xf>
    <xf numFmtId="2" fontId="28" fillId="0" borderId="50" xfId="0" applyNumberFormat="1" applyFont="1" applyBorder="1" applyAlignment="1">
      <alignment/>
    </xf>
    <xf numFmtId="0" fontId="25" fillId="0" borderId="51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2" fontId="26" fillId="0" borderId="54" xfId="0" applyNumberFormat="1" applyFont="1" applyBorder="1" applyAlignment="1">
      <alignment/>
    </xf>
    <xf numFmtId="2" fontId="26" fillId="0" borderId="55" xfId="0" applyNumberFormat="1" applyFont="1" applyBorder="1" applyAlignment="1">
      <alignment/>
    </xf>
    <xf numFmtId="2" fontId="28" fillId="0" borderId="56" xfId="0" applyNumberFormat="1" applyFont="1" applyBorder="1" applyAlignment="1">
      <alignment/>
    </xf>
    <xf numFmtId="2" fontId="26" fillId="0" borderId="57" xfId="0" applyNumberFormat="1" applyFont="1" applyBorder="1" applyAlignment="1">
      <alignment/>
    </xf>
    <xf numFmtId="2" fontId="26" fillId="0" borderId="58" xfId="0" applyNumberFormat="1" applyFont="1" applyBorder="1" applyAlignment="1">
      <alignment/>
    </xf>
    <xf numFmtId="2" fontId="28" fillId="0" borderId="59" xfId="0" applyNumberFormat="1" applyFont="1" applyBorder="1" applyAlignment="1">
      <alignment/>
    </xf>
    <xf numFmtId="0" fontId="0" fillId="0" borderId="30" xfId="0" applyBorder="1" applyAlignment="1">
      <alignment/>
    </xf>
    <xf numFmtId="2" fontId="26" fillId="0" borderId="60" xfId="0" applyNumberFormat="1" applyFont="1" applyBorder="1" applyAlignment="1">
      <alignment/>
    </xf>
    <xf numFmtId="2" fontId="26" fillId="0" borderId="61" xfId="0" applyNumberFormat="1" applyFont="1" applyBorder="1" applyAlignment="1">
      <alignment/>
    </xf>
    <xf numFmtId="2" fontId="28" fillId="0" borderId="6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26" fillId="0" borderId="63" xfId="0" applyFont="1" applyBorder="1" applyAlignment="1">
      <alignment/>
    </xf>
    <xf numFmtId="0" fontId="26" fillId="0" borderId="64" xfId="0" applyFont="1" applyBorder="1" applyAlignment="1">
      <alignment/>
    </xf>
    <xf numFmtId="2" fontId="28" fillId="0" borderId="65" xfId="0" applyNumberFormat="1" applyFont="1" applyBorder="1" applyAlignment="1">
      <alignment/>
    </xf>
    <xf numFmtId="0" fontId="0" fillId="0" borderId="64" xfId="0" applyBorder="1" applyAlignment="1">
      <alignment/>
    </xf>
    <xf numFmtId="0" fontId="26" fillId="0" borderId="26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5" fillId="0" borderId="66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6" fillId="33" borderId="16" xfId="0" applyFont="1" applyFill="1" applyBorder="1" applyAlignment="1">
      <alignment/>
    </xf>
    <xf numFmtId="0" fontId="26" fillId="33" borderId="17" xfId="0" applyFont="1" applyFill="1" applyBorder="1" applyAlignment="1">
      <alignment/>
    </xf>
    <xf numFmtId="0" fontId="27" fillId="33" borderId="18" xfId="0" applyFont="1" applyFill="1" applyBorder="1" applyAlignment="1">
      <alignment/>
    </xf>
    <xf numFmtId="2" fontId="26" fillId="33" borderId="19" xfId="0" applyNumberFormat="1" applyFont="1" applyFill="1" applyBorder="1" applyAlignment="1">
      <alignment/>
    </xf>
    <xf numFmtId="0" fontId="26" fillId="33" borderId="20" xfId="0" applyFont="1" applyFill="1" applyBorder="1" applyAlignment="1">
      <alignment/>
    </xf>
    <xf numFmtId="0" fontId="26" fillId="33" borderId="21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5" fillId="33" borderId="15" xfId="0" applyFont="1" applyFill="1" applyBorder="1" applyAlignment="1">
      <alignment/>
    </xf>
    <xf numFmtId="0" fontId="28" fillId="33" borderId="16" xfId="0" applyFont="1" applyFill="1" applyBorder="1" applyAlignment="1">
      <alignment/>
    </xf>
    <xf numFmtId="0" fontId="24" fillId="33" borderId="17" xfId="0" applyFont="1" applyFill="1" applyBorder="1" applyAlignment="1">
      <alignment/>
    </xf>
    <xf numFmtId="0" fontId="36" fillId="33" borderId="18" xfId="0" applyFont="1" applyFill="1" applyBorder="1" applyAlignment="1">
      <alignment/>
    </xf>
    <xf numFmtId="2" fontId="28" fillId="33" borderId="19" xfId="0" applyNumberFormat="1" applyFont="1" applyFill="1" applyBorder="1" applyAlignment="1">
      <alignment/>
    </xf>
    <xf numFmtId="0" fontId="28" fillId="33" borderId="20" xfId="0" applyFont="1" applyFill="1" applyBorder="1" applyAlignment="1">
      <alignment/>
    </xf>
    <xf numFmtId="0" fontId="28" fillId="33" borderId="21" xfId="0" applyFont="1" applyFill="1" applyBorder="1" applyAlignment="1">
      <alignment/>
    </xf>
    <xf numFmtId="0" fontId="28" fillId="33" borderId="17" xfId="0" applyFont="1" applyFill="1" applyBorder="1" applyAlignment="1">
      <alignment/>
    </xf>
    <xf numFmtId="0" fontId="57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24" fillId="33" borderId="22" xfId="0" applyFont="1" applyFill="1" applyBorder="1" applyAlignment="1">
      <alignment/>
    </xf>
    <xf numFmtId="2" fontId="28" fillId="33" borderId="47" xfId="0" applyNumberFormat="1" applyFont="1" applyFill="1" applyBorder="1" applyAlignment="1">
      <alignment/>
    </xf>
    <xf numFmtId="2" fontId="28" fillId="33" borderId="48" xfId="0" applyNumberFormat="1" applyFont="1" applyFill="1" applyBorder="1" applyAlignment="1">
      <alignment/>
    </xf>
    <xf numFmtId="2" fontId="28" fillId="33" borderId="50" xfId="0" applyNumberFormat="1" applyFont="1" applyFill="1" applyBorder="1" applyAlignment="1">
      <alignment/>
    </xf>
    <xf numFmtId="0" fontId="35" fillId="33" borderId="23" xfId="0" applyFont="1" applyFill="1" applyBorder="1" applyAlignment="1">
      <alignment/>
    </xf>
    <xf numFmtId="0" fontId="35" fillId="33" borderId="24" xfId="0" applyFont="1" applyFill="1" applyBorder="1" applyAlignment="1">
      <alignment/>
    </xf>
    <xf numFmtId="0" fontId="24" fillId="33" borderId="21" xfId="0" applyFont="1" applyFill="1" applyBorder="1" applyAlignment="1">
      <alignment/>
    </xf>
    <xf numFmtId="2" fontId="28" fillId="33" borderId="49" xfId="0" applyNumberFormat="1" applyFont="1" applyFill="1" applyBorder="1" applyAlignment="1">
      <alignment/>
    </xf>
    <xf numFmtId="0" fontId="25" fillId="0" borderId="67" xfId="0" applyFont="1" applyBorder="1" applyAlignment="1">
      <alignment/>
    </xf>
    <xf numFmtId="0" fontId="26" fillId="0" borderId="68" xfId="0" applyFont="1" applyBorder="1" applyAlignment="1">
      <alignment/>
    </xf>
    <xf numFmtId="0" fontId="0" fillId="0" borderId="69" xfId="0" applyBorder="1" applyAlignment="1">
      <alignment/>
    </xf>
    <xf numFmtId="0" fontId="27" fillId="0" borderId="70" xfId="0" applyFont="1" applyBorder="1" applyAlignment="1">
      <alignment/>
    </xf>
    <xf numFmtId="2" fontId="26" fillId="0" borderId="71" xfId="0" applyNumberFormat="1" applyFont="1" applyBorder="1" applyAlignment="1">
      <alignment/>
    </xf>
    <xf numFmtId="2" fontId="26" fillId="0" borderId="72" xfId="0" applyNumberFormat="1" applyFont="1" applyBorder="1" applyAlignment="1">
      <alignment/>
    </xf>
    <xf numFmtId="2" fontId="28" fillId="0" borderId="73" xfId="0" applyNumberFormat="1" applyFont="1" applyBorder="1" applyAlignment="1">
      <alignment/>
    </xf>
    <xf numFmtId="0" fontId="26" fillId="0" borderId="74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6\O.Ca%20-%202011%20a%20ml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6\KP%20II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6\KP%20III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6\KP%20IV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6\0.Cb%20-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6\O.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6\0.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6\I.A.xl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6\I.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6\II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6\III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6\IV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</v>
          </cell>
        </row>
        <row r="4">
          <cell r="C4" t="str">
            <v>TÁBOR 23.4.2016</v>
          </cell>
        </row>
        <row r="6">
          <cell r="C6" t="str">
            <v>ZPMG - kategorie 0.Ca - 2011 a ml.</v>
          </cell>
        </row>
        <row r="7">
          <cell r="E7" t="str">
            <v>1 sestava</v>
          </cell>
        </row>
        <row r="8">
          <cell r="A8">
            <v>1</v>
          </cell>
          <cell r="D8" t="str">
            <v>TJ Sokol Tábor</v>
          </cell>
        </row>
        <row r="9">
          <cell r="A9">
            <v>2</v>
          </cell>
        </row>
        <row r="10">
          <cell r="A10">
            <v>3</v>
          </cell>
          <cell r="D10" t="str">
            <v>TJ Sokol Tábor</v>
          </cell>
        </row>
        <row r="11">
          <cell r="A11">
            <v>4</v>
          </cell>
          <cell r="D11" t="str">
            <v>TJ Sokol Tábor</v>
          </cell>
        </row>
        <row r="12">
          <cell r="A12">
            <v>5</v>
          </cell>
          <cell r="D12" t="str">
            <v>TJ Sokol Tábor</v>
          </cell>
        </row>
        <row r="13">
          <cell r="D13" t="str">
            <v>TJ VS Praha</v>
          </cell>
        </row>
        <row r="14">
          <cell r="D14" t="str">
            <v>TJ Sokol Tábor</v>
          </cell>
        </row>
        <row r="15">
          <cell r="D15" t="str">
            <v>TJ Sokol Tábor</v>
          </cell>
        </row>
        <row r="16">
          <cell r="D16" t="str">
            <v>TJ VS Praha</v>
          </cell>
        </row>
        <row r="17">
          <cell r="D17" t="str">
            <v>TJ Sokol Tábor</v>
          </cell>
        </row>
        <row r="19">
          <cell r="D19" t="str">
            <v>TJ Meteor Č. Budějovice</v>
          </cell>
        </row>
        <row r="20">
          <cell r="D20" t="str">
            <v>TJ Sokol Tábor</v>
          </cell>
        </row>
        <row r="21">
          <cell r="D21" t="str">
            <v>TJ Tatran volary</v>
          </cell>
        </row>
      </sheetData>
      <sheetData sheetId="1">
        <row r="5">
          <cell r="B5" t="str">
            <v>Syrová Antonie</v>
          </cell>
          <cell r="H5">
            <v>5.950000000000001</v>
          </cell>
        </row>
        <row r="7">
          <cell r="B7" t="str">
            <v>Rejtharová Simona</v>
          </cell>
          <cell r="H7">
            <v>3.5500000000000003</v>
          </cell>
        </row>
        <row r="8">
          <cell r="B8" t="str">
            <v>Borkovcová Veronika</v>
          </cell>
          <cell r="H8">
            <v>4.4</v>
          </cell>
        </row>
        <row r="9">
          <cell r="B9" t="str">
            <v>Färberová Nicol</v>
          </cell>
          <cell r="H9">
            <v>5.1000000000000005</v>
          </cell>
        </row>
        <row r="10">
          <cell r="B10" t="str">
            <v>Pourová Kristýna</v>
          </cell>
          <cell r="H10">
            <v>6.500000000000001</v>
          </cell>
        </row>
        <row r="12">
          <cell r="B12" t="str">
            <v>Soukeníková Ema</v>
          </cell>
          <cell r="H12">
            <v>4.25</v>
          </cell>
        </row>
        <row r="13">
          <cell r="B13" t="str">
            <v>Studenovská Daniela</v>
          </cell>
          <cell r="H13">
            <v>5.25</v>
          </cell>
        </row>
        <row r="14">
          <cell r="B14" t="str">
            <v>Švestková Tereza</v>
          </cell>
          <cell r="H14">
            <v>6.35</v>
          </cell>
        </row>
        <row r="16">
          <cell r="B16" t="str">
            <v>Táchová Johanka</v>
          </cell>
          <cell r="H16">
            <v>5.549999999999999</v>
          </cell>
        </row>
        <row r="18">
          <cell r="B18" t="str">
            <v>Kladrubská Nela</v>
          </cell>
          <cell r="H18">
            <v>7.200000000000001</v>
          </cell>
        </row>
        <row r="19">
          <cell r="B19" t="str">
            <v>Filipová Eliška</v>
          </cell>
          <cell r="H19">
            <v>5.65</v>
          </cell>
        </row>
        <row r="20">
          <cell r="B20" t="str">
            <v>Klementová Agáta</v>
          </cell>
          <cell r="H20">
            <v>6.1000000000000005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</v>
          </cell>
        </row>
        <row r="4">
          <cell r="C4" t="str">
            <v>TÁBOR 23.4.2016</v>
          </cell>
        </row>
        <row r="6">
          <cell r="C6" t="str">
            <v>KP - kategorie II.</v>
          </cell>
        </row>
        <row r="7">
          <cell r="E7" t="str">
            <v>1 sestava</v>
          </cell>
        </row>
        <row r="8">
          <cell r="A8">
            <v>1</v>
          </cell>
          <cell r="D8" t="str">
            <v>TJ Sokol Milevsko</v>
          </cell>
        </row>
        <row r="9">
          <cell r="A9">
            <v>2</v>
          </cell>
          <cell r="D9" t="str">
            <v>TJ VS Praha</v>
          </cell>
        </row>
        <row r="10">
          <cell r="A10">
            <v>3</v>
          </cell>
          <cell r="D10" t="str">
            <v>TJ Sokol Milevsko</v>
          </cell>
        </row>
        <row r="11">
          <cell r="A11">
            <v>4</v>
          </cell>
          <cell r="D11" t="str">
            <v>TJ Sokol Milevsko</v>
          </cell>
        </row>
        <row r="12">
          <cell r="A12">
            <v>5</v>
          </cell>
        </row>
        <row r="13">
          <cell r="D13" t="str">
            <v>TJ VS Praha</v>
          </cell>
        </row>
        <row r="14">
          <cell r="D14" t="str">
            <v>TJ Sokol Milevsko</v>
          </cell>
        </row>
        <row r="15">
          <cell r="D15" t="str">
            <v>GSK Tábor</v>
          </cell>
        </row>
        <row r="17">
          <cell r="D17" t="str">
            <v>TJ Meteor Č. Budějovice</v>
          </cell>
        </row>
        <row r="18">
          <cell r="D18" t="str">
            <v>TJ Sokol Milevsko</v>
          </cell>
        </row>
        <row r="19">
          <cell r="D19" t="str">
            <v>TJ VS Praha</v>
          </cell>
        </row>
        <row r="20">
          <cell r="D20" t="str">
            <v>GSK Tábor</v>
          </cell>
        </row>
        <row r="21">
          <cell r="D21" t="str">
            <v>TJ Sokol Milevsko</v>
          </cell>
        </row>
        <row r="22">
          <cell r="D22" t="str">
            <v>GSK Tábor</v>
          </cell>
        </row>
        <row r="23">
          <cell r="D23" t="str">
            <v>TJ Sokol Milevsko</v>
          </cell>
        </row>
        <row r="24">
          <cell r="D24" t="str">
            <v>TJ Sokol Milevsko</v>
          </cell>
        </row>
        <row r="25">
          <cell r="D25" t="str">
            <v>TJ Sokol Tábor</v>
          </cell>
        </row>
      </sheetData>
      <sheetData sheetId="1">
        <row r="5">
          <cell r="B5" t="str">
            <v>Kutálková Karolína</v>
          </cell>
          <cell r="H5">
            <v>6.1</v>
          </cell>
        </row>
        <row r="6">
          <cell r="B6" t="str">
            <v>Švestková Tereza</v>
          </cell>
          <cell r="H6">
            <v>7.599999999999998</v>
          </cell>
        </row>
        <row r="7">
          <cell r="B7" t="str">
            <v>Skalická Kristýna</v>
          </cell>
          <cell r="H7">
            <v>7.1</v>
          </cell>
        </row>
        <row r="8">
          <cell r="B8" t="str">
            <v>Hejnová Kateřina</v>
          </cell>
          <cell r="H8">
            <v>4.3</v>
          </cell>
        </row>
        <row r="10">
          <cell r="B10" t="str">
            <v>Žamberská Karolína</v>
          </cell>
          <cell r="H10">
            <v>8.1</v>
          </cell>
        </row>
        <row r="11">
          <cell r="B11" t="str">
            <v>Nedvědová Kristýna</v>
          </cell>
          <cell r="H11">
            <v>6.149999999999999</v>
          </cell>
        </row>
        <row r="12">
          <cell r="B12" t="str">
            <v>Jordáková Nikola</v>
          </cell>
          <cell r="H12">
            <v>4.3500000000000005</v>
          </cell>
        </row>
        <row r="14">
          <cell r="B14" t="str">
            <v>Prieglová Aneta</v>
          </cell>
          <cell r="H14">
            <v>7.449999999999999</v>
          </cell>
        </row>
        <row r="15">
          <cell r="B15" t="str">
            <v>Kašparová Aneta</v>
          </cell>
          <cell r="H15">
            <v>5.549999999999999</v>
          </cell>
        </row>
        <row r="16">
          <cell r="B16" t="str">
            <v>Nekovářová Sára</v>
          </cell>
          <cell r="H16">
            <v>6.199999999999998</v>
          </cell>
        </row>
        <row r="17">
          <cell r="B17" t="str">
            <v>Trčková Eliška</v>
          </cell>
          <cell r="H17">
            <v>3.65</v>
          </cell>
        </row>
        <row r="18">
          <cell r="B18" t="str">
            <v>Kašparová Lucie</v>
          </cell>
          <cell r="H18">
            <v>6.999999999999999</v>
          </cell>
        </row>
        <row r="19">
          <cell r="B19" t="str">
            <v>Olivová Hana</v>
          </cell>
          <cell r="H19">
            <v>5.9</v>
          </cell>
        </row>
        <row r="20">
          <cell r="B20" t="str">
            <v>Vlasatá Michaela</v>
          </cell>
          <cell r="H20">
            <v>6.35</v>
          </cell>
        </row>
        <row r="21">
          <cell r="B21" t="str">
            <v>Čunátová Anna</v>
          </cell>
          <cell r="H21">
            <v>5.399999999999999</v>
          </cell>
        </row>
        <row r="22">
          <cell r="B22" t="str">
            <v>Vyhnánková Kateřina</v>
          </cell>
          <cell r="H22">
            <v>4.05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</v>
          </cell>
        </row>
        <row r="4">
          <cell r="C4" t="str">
            <v>TÁBOR 23.4.2016</v>
          </cell>
        </row>
        <row r="6">
          <cell r="C6" t="str">
            <v>KP - kategorie III.</v>
          </cell>
        </row>
        <row r="7">
          <cell r="E7" t="str">
            <v>1 sestava</v>
          </cell>
        </row>
        <row r="8">
          <cell r="A8">
            <v>1</v>
          </cell>
          <cell r="D8" t="str">
            <v>TJ VS Praha</v>
          </cell>
        </row>
        <row r="9">
          <cell r="A9">
            <v>2</v>
          </cell>
          <cell r="D9" t="str">
            <v>TJ SPKV</v>
          </cell>
        </row>
        <row r="10">
          <cell r="A10">
            <v>3</v>
          </cell>
          <cell r="D10" t="str">
            <v>TJ Meteor Č. Budějovice</v>
          </cell>
        </row>
        <row r="11">
          <cell r="A11">
            <v>4</v>
          </cell>
          <cell r="D11" t="str">
            <v>GSK Tábor</v>
          </cell>
        </row>
        <row r="12">
          <cell r="A12">
            <v>5</v>
          </cell>
        </row>
        <row r="13">
          <cell r="D13" t="str">
            <v>TJ VS Praha</v>
          </cell>
        </row>
        <row r="14">
          <cell r="D14" t="str">
            <v>TJ Meteor Č. Budějovice</v>
          </cell>
        </row>
        <row r="15">
          <cell r="D15" t="str">
            <v>TJ VS Praha</v>
          </cell>
        </row>
        <row r="16">
          <cell r="D16" t="str">
            <v>TJ SPKV</v>
          </cell>
        </row>
      </sheetData>
      <sheetData sheetId="1">
        <row r="5">
          <cell r="B5" t="str">
            <v>Bregarová Denisa</v>
          </cell>
          <cell r="H5">
            <v>7.349999999999999</v>
          </cell>
        </row>
        <row r="6">
          <cell r="B6" t="str">
            <v>Malová Anna</v>
          </cell>
          <cell r="H6">
            <v>6.8500000000000005</v>
          </cell>
        </row>
        <row r="7">
          <cell r="B7" t="str">
            <v>Novotná Nela</v>
          </cell>
          <cell r="H7">
            <v>7.550000000000002</v>
          </cell>
        </row>
        <row r="8">
          <cell r="B8" t="str">
            <v>Komendová Nikola</v>
          </cell>
          <cell r="H8">
            <v>6.300000000000002</v>
          </cell>
        </row>
        <row r="10">
          <cell r="B10" t="str">
            <v>Levá Soňa</v>
          </cell>
          <cell r="H10">
            <v>7.75</v>
          </cell>
        </row>
        <row r="11">
          <cell r="B11" t="str">
            <v>Dorčáková Vanda</v>
          </cell>
          <cell r="H11">
            <v>7.799999999999999</v>
          </cell>
        </row>
        <row r="12">
          <cell r="B12" t="str">
            <v>Šlapáková Nikol</v>
          </cell>
          <cell r="H12">
            <v>7.15</v>
          </cell>
        </row>
        <row r="13">
          <cell r="B13" t="str">
            <v>Šmejkalová Kateřina</v>
          </cell>
          <cell r="H13">
            <v>6.600000000000002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</v>
          </cell>
        </row>
        <row r="4">
          <cell r="C4" t="str">
            <v>TÁBOR 23.4.2016</v>
          </cell>
        </row>
        <row r="7">
          <cell r="E7" t="str">
            <v>1 sestava</v>
          </cell>
        </row>
        <row r="8">
          <cell r="A8">
            <v>1</v>
          </cell>
          <cell r="D8" t="str">
            <v>TJ VS Praha</v>
          </cell>
        </row>
        <row r="9">
          <cell r="A9">
            <v>2</v>
          </cell>
          <cell r="D9" t="str">
            <v>TJ Meteor Č. Budějovice</v>
          </cell>
        </row>
        <row r="10">
          <cell r="A10">
            <v>3</v>
          </cell>
          <cell r="D10" t="str">
            <v>TJ Sokol Tábor</v>
          </cell>
        </row>
        <row r="11">
          <cell r="A11">
            <v>4</v>
          </cell>
          <cell r="D11" t="str">
            <v>TJ VS Praha</v>
          </cell>
        </row>
      </sheetData>
      <sheetData sheetId="1">
        <row r="5">
          <cell r="B5" t="str">
            <v>Kyzlíková Kamila</v>
          </cell>
          <cell r="H5">
            <v>7.55</v>
          </cell>
        </row>
        <row r="6">
          <cell r="B6" t="str">
            <v>Bendíková Nikola</v>
          </cell>
          <cell r="H6">
            <v>7.399999999999998</v>
          </cell>
        </row>
        <row r="7">
          <cell r="B7" t="str">
            <v>Roztočilová Markéta</v>
          </cell>
          <cell r="H7">
            <v>7.299999999999999</v>
          </cell>
        </row>
        <row r="8">
          <cell r="B8" t="str">
            <v>Tisoňová Lucie</v>
          </cell>
          <cell r="H8">
            <v>7.050000000000001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</v>
          </cell>
        </row>
        <row r="4">
          <cell r="C4" t="str">
            <v>TÁBOR 23.4.2016</v>
          </cell>
        </row>
        <row r="6">
          <cell r="C6" t="str">
            <v>ZPMG - kategorie 0.Cb - 2010</v>
          </cell>
        </row>
        <row r="7">
          <cell r="E7" t="str">
            <v>1 sestava</v>
          </cell>
        </row>
        <row r="8">
          <cell r="A8">
            <v>1</v>
          </cell>
          <cell r="D8" t="str">
            <v>TJ Meteor Č. Budějovice</v>
          </cell>
        </row>
        <row r="9">
          <cell r="D9" t="str">
            <v>TJ Sokol Tábor</v>
          </cell>
        </row>
        <row r="11">
          <cell r="A11">
            <v>4</v>
          </cell>
          <cell r="D11" t="str">
            <v>TJ Sokol Tábor</v>
          </cell>
        </row>
        <row r="12">
          <cell r="A12">
            <v>5</v>
          </cell>
          <cell r="D12" t="str">
            <v>GSK Tábor</v>
          </cell>
        </row>
        <row r="17">
          <cell r="D17" t="str">
            <v>TJ Meteor Č. Budějovice</v>
          </cell>
        </row>
        <row r="18">
          <cell r="D18" t="str">
            <v>GSK Tábor</v>
          </cell>
        </row>
        <row r="19">
          <cell r="D19" t="str">
            <v>TJ Meteor Č. Budějovice</v>
          </cell>
        </row>
        <row r="21">
          <cell r="D21" t="str">
            <v>TJ Sokol Tábor</v>
          </cell>
        </row>
      </sheetData>
      <sheetData sheetId="1">
        <row r="5">
          <cell r="B5" t="str">
            <v>Krauskopfová Edita</v>
          </cell>
          <cell r="H5">
            <v>6.1</v>
          </cell>
        </row>
        <row r="6">
          <cell r="B6" t="str">
            <v>Lukačovská Natálie</v>
          </cell>
          <cell r="H6">
            <v>5.05</v>
          </cell>
        </row>
        <row r="8">
          <cell r="B8" t="str">
            <v>Štolová Klára</v>
          </cell>
          <cell r="H8">
            <v>5.6000000000000005</v>
          </cell>
        </row>
        <row r="9">
          <cell r="B9" t="str">
            <v>Bednářová Johana</v>
          </cell>
          <cell r="H9">
            <v>6.2</v>
          </cell>
        </row>
        <row r="15">
          <cell r="B15" t="str">
            <v>Voldřichová Karolína</v>
          </cell>
          <cell r="H15">
            <v>6.199999999999999</v>
          </cell>
        </row>
        <row r="16">
          <cell r="B16" t="str">
            <v>Saidova Kamila</v>
          </cell>
          <cell r="H16">
            <v>5.9</v>
          </cell>
        </row>
        <row r="18">
          <cell r="B18" t="str">
            <v>Mlčochová Eliška</v>
          </cell>
          <cell r="H18">
            <v>6.949999999999998</v>
          </cell>
        </row>
        <row r="22">
          <cell r="B22" t="str">
            <v>Posavádová Stella</v>
          </cell>
          <cell r="H22">
            <v>5.300000000000001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</v>
          </cell>
        </row>
        <row r="4">
          <cell r="B4" t="str">
            <v>TÁBOR 23.4.2016</v>
          </cell>
        </row>
        <row r="6">
          <cell r="B6" t="str">
            <v>ZPMG - kategorie O.B - 2010 aml.</v>
          </cell>
        </row>
        <row r="7">
          <cell r="D7" t="str">
            <v>BN</v>
          </cell>
          <cell r="E7" t="str">
            <v>Akrobacie</v>
          </cell>
          <cell r="F7" t="str">
            <v>Celkem</v>
          </cell>
        </row>
        <row r="8">
          <cell r="A8">
            <v>1</v>
          </cell>
          <cell r="C8" t="str">
            <v>GSK Tábor</v>
          </cell>
        </row>
        <row r="9">
          <cell r="A9">
            <v>2</v>
          </cell>
          <cell r="C9" t="str">
            <v>TJ VS Praha</v>
          </cell>
        </row>
        <row r="10">
          <cell r="A10">
            <v>3</v>
          </cell>
          <cell r="C10" t="str">
            <v>TJ VS Praha</v>
          </cell>
        </row>
        <row r="11">
          <cell r="A11">
            <v>4</v>
          </cell>
          <cell r="C11" t="str">
            <v>TJ VS Praha</v>
          </cell>
        </row>
        <row r="12">
          <cell r="A12">
            <v>5</v>
          </cell>
        </row>
        <row r="13">
          <cell r="C13" t="str">
            <v>GSK Tábor</v>
          </cell>
        </row>
        <row r="15">
          <cell r="C15" t="str">
            <v>GSK Tábor</v>
          </cell>
        </row>
      </sheetData>
      <sheetData sheetId="1">
        <row r="5">
          <cell r="B5" t="str">
            <v>Šíblová Denisa</v>
          </cell>
          <cell r="H5">
            <v>6.050000000000002</v>
          </cell>
          <cell r="N5">
            <v>5.900000000000001</v>
          </cell>
          <cell r="O5">
            <v>11.950000000000003</v>
          </cell>
        </row>
        <row r="6">
          <cell r="B6" t="str">
            <v>Bregarová Natálie</v>
          </cell>
          <cell r="H6">
            <v>7.150000000000001</v>
          </cell>
          <cell r="N6">
            <v>7.1499999999999995</v>
          </cell>
          <cell r="O6">
            <v>14.3</v>
          </cell>
        </row>
        <row r="7">
          <cell r="B7" t="str">
            <v>Janečková Monika</v>
          </cell>
          <cell r="H7">
            <v>6.35</v>
          </cell>
          <cell r="N7">
            <v>6.649999999999999</v>
          </cell>
          <cell r="O7">
            <v>12.999999999999998</v>
          </cell>
        </row>
        <row r="8">
          <cell r="B8" t="str">
            <v>Schrollová Barbora</v>
          </cell>
          <cell r="H8">
            <v>7.049999999999999</v>
          </cell>
          <cell r="N8">
            <v>6.8999999999999995</v>
          </cell>
          <cell r="O8">
            <v>13.95</v>
          </cell>
        </row>
        <row r="10">
          <cell r="B10" t="str">
            <v>Panovská Anna</v>
          </cell>
          <cell r="H10">
            <v>7.15</v>
          </cell>
          <cell r="N10">
            <v>6.6</v>
          </cell>
          <cell r="O10">
            <v>13.75</v>
          </cell>
        </row>
        <row r="12">
          <cell r="B12" t="str">
            <v>Poutníková Natálie</v>
          </cell>
          <cell r="H12">
            <v>6.550000000000001</v>
          </cell>
          <cell r="N12">
            <v>6.249999999999999</v>
          </cell>
          <cell r="O12">
            <v>12.8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</v>
          </cell>
        </row>
        <row r="4">
          <cell r="B4" t="str">
            <v>TÁBOR 23.4.2016</v>
          </cell>
        </row>
        <row r="6">
          <cell r="B6" t="str">
            <v>ZPMG - kategorie O.A - 2009</v>
          </cell>
        </row>
        <row r="7">
          <cell r="D7" t="str">
            <v>BN</v>
          </cell>
          <cell r="E7" t="str">
            <v>Akrobacie</v>
          </cell>
          <cell r="F7" t="str">
            <v>Celkem</v>
          </cell>
        </row>
        <row r="8">
          <cell r="A8">
            <v>1</v>
          </cell>
          <cell r="C8" t="str">
            <v>TJ Sokol Tábor</v>
          </cell>
        </row>
        <row r="9">
          <cell r="A9">
            <v>2</v>
          </cell>
          <cell r="C9" t="str">
            <v>TJ Meteor Č. Budějovice</v>
          </cell>
        </row>
        <row r="10">
          <cell r="A10">
            <v>3</v>
          </cell>
          <cell r="C10" t="str">
            <v>GSK Tábor</v>
          </cell>
        </row>
        <row r="11">
          <cell r="A11">
            <v>4</v>
          </cell>
          <cell r="C11" t="str">
            <v>TJ Meteor Č. Budějovice</v>
          </cell>
        </row>
        <row r="12">
          <cell r="C12" t="str">
            <v>GSK Tábor</v>
          </cell>
        </row>
        <row r="13">
          <cell r="C13" t="str">
            <v>TJ Meteor Č. Budějovice</v>
          </cell>
        </row>
        <row r="14">
          <cell r="C14" t="str">
            <v>TJ Sokol Tábor</v>
          </cell>
        </row>
        <row r="15">
          <cell r="C15" t="str">
            <v>GSK Tábor</v>
          </cell>
        </row>
        <row r="16">
          <cell r="C16" t="str">
            <v>TJ SPKV</v>
          </cell>
        </row>
        <row r="17">
          <cell r="C17" t="str">
            <v>TJ Sokol Tábor</v>
          </cell>
        </row>
        <row r="18">
          <cell r="C18" t="str">
            <v>GSK Tábor</v>
          </cell>
        </row>
        <row r="20">
          <cell r="C20" t="str">
            <v>TJ Meteor Č. Budějovice</v>
          </cell>
        </row>
        <row r="21">
          <cell r="C21" t="str">
            <v>TJ Meteor Č. Budějovice</v>
          </cell>
        </row>
        <row r="22">
          <cell r="C22" t="str">
            <v>TJ SPKV</v>
          </cell>
        </row>
        <row r="23">
          <cell r="C23" t="str">
            <v>TJ Meteor Č. Budějovice</v>
          </cell>
        </row>
        <row r="24">
          <cell r="C24" t="str">
            <v>GSK Tábor</v>
          </cell>
        </row>
        <row r="25">
          <cell r="C25" t="str">
            <v>TJ SPKV</v>
          </cell>
        </row>
      </sheetData>
      <sheetData sheetId="1">
        <row r="5">
          <cell r="B5" t="str">
            <v>Němečková Denisa</v>
          </cell>
          <cell r="H5">
            <v>6.199999999999999</v>
          </cell>
          <cell r="N5">
            <v>6.300000000000001</v>
          </cell>
          <cell r="O5">
            <v>12.5</v>
          </cell>
        </row>
        <row r="6">
          <cell r="B6" t="str">
            <v>Voldřichová Laura</v>
          </cell>
          <cell r="H6">
            <v>7.050000000000002</v>
          </cell>
          <cell r="N6">
            <v>7.000000000000001</v>
          </cell>
          <cell r="O6">
            <v>14.050000000000002</v>
          </cell>
        </row>
        <row r="7">
          <cell r="B7" t="str">
            <v>Míková Eliška</v>
          </cell>
          <cell r="H7">
            <v>6.6000000000000005</v>
          </cell>
          <cell r="N7">
            <v>6.45</v>
          </cell>
          <cell r="O7">
            <v>13.05</v>
          </cell>
        </row>
        <row r="8">
          <cell r="B8" t="str">
            <v>Tobiášová Ema</v>
          </cell>
          <cell r="H8">
            <v>7.500000000000001</v>
          </cell>
          <cell r="N8">
            <v>7.199999999999999</v>
          </cell>
          <cell r="O8">
            <v>14.7</v>
          </cell>
        </row>
        <row r="10">
          <cell r="B10" t="str">
            <v>Šnajdrová Magdaléna</v>
          </cell>
          <cell r="H10">
            <v>5.75</v>
          </cell>
          <cell r="N10">
            <v>5.35</v>
          </cell>
          <cell r="O10">
            <v>11.1</v>
          </cell>
        </row>
        <row r="11">
          <cell r="B11" t="str">
            <v>Valhová Karolína</v>
          </cell>
          <cell r="H11">
            <v>8.149999999999999</v>
          </cell>
          <cell r="N11">
            <v>8.05</v>
          </cell>
          <cell r="O11">
            <v>16.2</v>
          </cell>
        </row>
        <row r="12">
          <cell r="B12" t="str">
            <v>Beňová Adéla</v>
          </cell>
          <cell r="H12">
            <v>6.949999999999999</v>
          </cell>
          <cell r="N12">
            <v>6.6499999999999995</v>
          </cell>
          <cell r="O12">
            <v>13.599999999999998</v>
          </cell>
        </row>
        <row r="13">
          <cell r="B13" t="str">
            <v>Baloghová Kristýna</v>
          </cell>
          <cell r="H13">
            <v>6.8500000000000005</v>
          </cell>
          <cell r="N13">
            <v>6.100000000000001</v>
          </cell>
          <cell r="O13">
            <v>12.950000000000003</v>
          </cell>
        </row>
        <row r="14">
          <cell r="B14" t="str">
            <v>Dufke Eliška</v>
          </cell>
          <cell r="H14">
            <v>6.3</v>
          </cell>
          <cell r="N14">
            <v>6.75</v>
          </cell>
          <cell r="O14">
            <v>13.05</v>
          </cell>
        </row>
        <row r="15">
          <cell r="B15" t="str">
            <v>Svitáková Erika</v>
          </cell>
          <cell r="H15">
            <v>6.2</v>
          </cell>
          <cell r="N15">
            <v>5.65</v>
          </cell>
          <cell r="O15">
            <v>11.850000000000001</v>
          </cell>
        </row>
        <row r="16">
          <cell r="B16" t="str">
            <v>Candrová Kristýna</v>
          </cell>
          <cell r="H16">
            <v>7.149999999999997</v>
          </cell>
          <cell r="N16">
            <v>7.000000000000001</v>
          </cell>
          <cell r="O16">
            <v>14.149999999999999</v>
          </cell>
        </row>
        <row r="18">
          <cell r="B18" t="str">
            <v>Čápová Zuzana</v>
          </cell>
          <cell r="H18">
            <v>7.800000000000002</v>
          </cell>
          <cell r="N18">
            <v>6.950000000000002</v>
          </cell>
          <cell r="O18">
            <v>14.750000000000004</v>
          </cell>
        </row>
        <row r="19">
          <cell r="B19" t="str">
            <v>Dorčáková Tina</v>
          </cell>
          <cell r="H19">
            <v>8.000000000000002</v>
          </cell>
          <cell r="N19">
            <v>7.900000000000001</v>
          </cell>
          <cell r="O19">
            <v>15.900000000000002</v>
          </cell>
        </row>
        <row r="20">
          <cell r="B20" t="str">
            <v>Záhoříková Adéla</v>
          </cell>
          <cell r="H20">
            <v>7.199999999999998</v>
          </cell>
          <cell r="N20">
            <v>6.999999999999999</v>
          </cell>
          <cell r="O20">
            <v>14.199999999999998</v>
          </cell>
        </row>
        <row r="21">
          <cell r="B21" t="str">
            <v>Švehlová Sabina</v>
          </cell>
          <cell r="H21">
            <v>7.4</v>
          </cell>
          <cell r="N21">
            <v>7.300000000000001</v>
          </cell>
          <cell r="O21">
            <v>14.700000000000001</v>
          </cell>
        </row>
        <row r="22">
          <cell r="B22" t="str">
            <v>Vořechovská Adéla</v>
          </cell>
          <cell r="H22">
            <v>7.399999999999999</v>
          </cell>
          <cell r="N22">
            <v>7.3</v>
          </cell>
          <cell r="O22">
            <v>14.7</v>
          </cell>
        </row>
        <row r="23">
          <cell r="B23" t="str">
            <v>Kolihová Barbora</v>
          </cell>
          <cell r="H23">
            <v>7.050000000000001</v>
          </cell>
          <cell r="N23">
            <v>7.75</v>
          </cell>
          <cell r="O23">
            <v>14.8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</v>
          </cell>
        </row>
        <row r="4">
          <cell r="B4" t="str">
            <v>TÁBOR 23.4.2016</v>
          </cell>
        </row>
        <row r="6">
          <cell r="B6" t="str">
            <v>ZPMG - kategorie I.A</v>
          </cell>
        </row>
        <row r="7">
          <cell r="D7" t="str">
            <v>BN</v>
          </cell>
          <cell r="E7" t="str">
            <v>Švihadlo</v>
          </cell>
          <cell r="F7" t="str">
            <v>Celkem</v>
          </cell>
        </row>
        <row r="8">
          <cell r="A8">
            <v>1</v>
          </cell>
          <cell r="C8" t="str">
            <v>TJ Meteor Č. Budějovice</v>
          </cell>
        </row>
        <row r="9">
          <cell r="A9">
            <v>2</v>
          </cell>
          <cell r="C9" t="str">
            <v>TJ Sokol Tábor</v>
          </cell>
        </row>
        <row r="10">
          <cell r="A10">
            <v>3</v>
          </cell>
        </row>
        <row r="11">
          <cell r="A11">
            <v>4</v>
          </cell>
          <cell r="C11" t="str">
            <v>GSK Tábor</v>
          </cell>
        </row>
        <row r="12">
          <cell r="A12">
            <v>5</v>
          </cell>
          <cell r="C12" t="str">
            <v>TJ VS Praha</v>
          </cell>
        </row>
        <row r="13">
          <cell r="C13" t="str">
            <v>TJ Meteor Č. Budějovice</v>
          </cell>
        </row>
        <row r="14">
          <cell r="C14" t="str">
            <v>GSK Tábor</v>
          </cell>
        </row>
        <row r="18">
          <cell r="C18" t="str">
            <v>TJ Tatran Volary</v>
          </cell>
        </row>
        <row r="20">
          <cell r="C20" t="str">
            <v>TJ Tatran Volary</v>
          </cell>
        </row>
        <row r="21">
          <cell r="C21" t="str">
            <v>TJ Meteor Č. Budějovice</v>
          </cell>
        </row>
        <row r="22">
          <cell r="C22" t="str">
            <v>GSK Tábor</v>
          </cell>
        </row>
        <row r="24">
          <cell r="C24" t="str">
            <v>TJ VS Praha</v>
          </cell>
        </row>
      </sheetData>
      <sheetData sheetId="1">
        <row r="5">
          <cell r="B5" t="str">
            <v>Voldřichová Sofie</v>
          </cell>
          <cell r="H5">
            <v>7.150000000000001</v>
          </cell>
          <cell r="N5">
            <v>7</v>
          </cell>
          <cell r="O5">
            <v>14.150000000000002</v>
          </cell>
        </row>
        <row r="6">
          <cell r="B6" t="str">
            <v>Křemenová Iveta</v>
          </cell>
          <cell r="H6">
            <v>6.150000000000001</v>
          </cell>
          <cell r="N6">
            <v>5.650000000000001</v>
          </cell>
          <cell r="O6">
            <v>11.800000000000002</v>
          </cell>
        </row>
        <row r="8">
          <cell r="B8" t="str">
            <v>Mejtová Pavla</v>
          </cell>
          <cell r="H8">
            <v>5.85</v>
          </cell>
          <cell r="N8">
            <v>5.450000000000002</v>
          </cell>
          <cell r="O8">
            <v>11.3</v>
          </cell>
        </row>
        <row r="9">
          <cell r="B9" t="str">
            <v>Mrzenová Viktorie</v>
          </cell>
          <cell r="H9">
            <v>7.499999999999999</v>
          </cell>
          <cell r="N9">
            <v>7.6</v>
          </cell>
          <cell r="O9">
            <v>15.099999999999998</v>
          </cell>
        </row>
        <row r="10">
          <cell r="B10" t="str">
            <v>Kolgjeraj Karolína</v>
          </cell>
          <cell r="H10">
            <v>7.550000000000001</v>
          </cell>
          <cell r="N10">
            <v>7.8999999999999995</v>
          </cell>
          <cell r="O10">
            <v>15.45</v>
          </cell>
        </row>
        <row r="11">
          <cell r="B11" t="str">
            <v>Zímová Vendula</v>
          </cell>
          <cell r="H11">
            <v>4.9</v>
          </cell>
          <cell r="N11">
            <v>5.850000000000001</v>
          </cell>
          <cell r="O11">
            <v>10.750000000000002</v>
          </cell>
        </row>
        <row r="15">
          <cell r="B15" t="str">
            <v>Šebestová Nela</v>
          </cell>
          <cell r="H15">
            <v>7.200000000000001</v>
          </cell>
          <cell r="N15">
            <v>7.25</v>
          </cell>
          <cell r="O15">
            <v>14.450000000000001</v>
          </cell>
        </row>
        <row r="17">
          <cell r="B17" t="str">
            <v>Harvalíková Valentýna</v>
          </cell>
          <cell r="H17">
            <v>7.150000000000001</v>
          </cell>
          <cell r="N17">
            <v>6.599999999999999</v>
          </cell>
          <cell r="O17">
            <v>13.75</v>
          </cell>
        </row>
        <row r="18">
          <cell r="B18" t="str">
            <v>Zimmermanová Liliana</v>
          </cell>
          <cell r="H18">
            <v>7.85</v>
          </cell>
          <cell r="N18">
            <v>7.3500000000000005</v>
          </cell>
          <cell r="O18">
            <v>15.2</v>
          </cell>
        </row>
        <row r="19">
          <cell r="B19" t="str">
            <v>Baloghová Natálie</v>
          </cell>
          <cell r="H19">
            <v>5.799999999999999</v>
          </cell>
          <cell r="N19">
            <v>6.050000000000001</v>
          </cell>
          <cell r="O19">
            <v>11.85</v>
          </cell>
        </row>
        <row r="21">
          <cell r="B21" t="str">
            <v>Hnětkovská Doubravka</v>
          </cell>
          <cell r="H21">
            <v>6.999999999999999</v>
          </cell>
          <cell r="N21">
            <v>6.85</v>
          </cell>
          <cell r="O21">
            <v>13.849999999999998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</v>
          </cell>
        </row>
        <row r="4">
          <cell r="B4" t="str">
            <v>TÁBOR 23.4.2016</v>
          </cell>
        </row>
        <row r="6">
          <cell r="B6" t="str">
            <v>ZPMG - kategorie I.B</v>
          </cell>
        </row>
        <row r="7">
          <cell r="D7" t="str">
            <v>BN</v>
          </cell>
          <cell r="E7" t="str">
            <v>Švihadlo</v>
          </cell>
          <cell r="F7" t="str">
            <v>Celkem</v>
          </cell>
        </row>
        <row r="8">
          <cell r="A8">
            <v>1</v>
          </cell>
          <cell r="C8" t="str">
            <v>TJ SPKV</v>
          </cell>
        </row>
        <row r="9">
          <cell r="A9">
            <v>2</v>
          </cell>
          <cell r="C9" t="str">
            <v>TJ Meteor Č. Budějovice</v>
          </cell>
        </row>
        <row r="10">
          <cell r="A10">
            <v>3</v>
          </cell>
          <cell r="C10" t="str">
            <v>GSK Tábor</v>
          </cell>
        </row>
        <row r="11">
          <cell r="A11">
            <v>4</v>
          </cell>
          <cell r="C11" t="str">
            <v>TJ SPKV</v>
          </cell>
        </row>
        <row r="12">
          <cell r="A12">
            <v>5</v>
          </cell>
          <cell r="C12" t="str">
            <v>TJ Meteor Č. Budějovice</v>
          </cell>
        </row>
        <row r="13">
          <cell r="C13" t="str">
            <v>TJ Tatran Volary</v>
          </cell>
        </row>
        <row r="14">
          <cell r="C14" t="str">
            <v>TJ VS Praha</v>
          </cell>
        </row>
        <row r="15">
          <cell r="C15" t="str">
            <v>GSK Tábor</v>
          </cell>
        </row>
        <row r="17">
          <cell r="C17" t="str">
            <v>GSK Tábor</v>
          </cell>
        </row>
        <row r="18">
          <cell r="C18" t="str">
            <v>TJ VS Praha</v>
          </cell>
        </row>
        <row r="19">
          <cell r="C19" t="str">
            <v>TJ Sokol Tábor</v>
          </cell>
        </row>
        <row r="20">
          <cell r="C20" t="str">
            <v>TJ Meteor Č. Budějovice</v>
          </cell>
        </row>
        <row r="22">
          <cell r="C22" t="str">
            <v>TJ Sokol Tábor</v>
          </cell>
        </row>
        <row r="23">
          <cell r="C23" t="str">
            <v>GSK Tábor</v>
          </cell>
        </row>
        <row r="24">
          <cell r="C24" t="str">
            <v>TJ Meteor Č. Budějovice</v>
          </cell>
        </row>
        <row r="25">
          <cell r="C25" t="str">
            <v>GSK Tábor</v>
          </cell>
        </row>
        <row r="26">
          <cell r="C26" t="str">
            <v>TJ Tatran Volary</v>
          </cell>
        </row>
        <row r="27">
          <cell r="C27" t="str">
            <v>TJ SPKV</v>
          </cell>
        </row>
        <row r="29">
          <cell r="C29" t="str">
            <v>GSK Tábor</v>
          </cell>
        </row>
        <row r="31">
          <cell r="C31" t="str">
            <v>TJ VS Praha</v>
          </cell>
        </row>
        <row r="32">
          <cell r="C32" t="str">
            <v>TJ VS Praha</v>
          </cell>
        </row>
        <row r="33">
          <cell r="C33" t="str">
            <v>TJ Tatran Volary</v>
          </cell>
        </row>
      </sheetData>
      <sheetData sheetId="1">
        <row r="5">
          <cell r="B5" t="str">
            <v>Dittrichová Emma</v>
          </cell>
          <cell r="H5">
            <v>7.499999999999998</v>
          </cell>
          <cell r="N5">
            <v>7.799999999999999</v>
          </cell>
          <cell r="O5">
            <v>15.299999999999997</v>
          </cell>
        </row>
        <row r="6">
          <cell r="B6" t="str">
            <v>Ježková Lucie</v>
          </cell>
          <cell r="H6">
            <v>8.05</v>
          </cell>
          <cell r="N6">
            <v>7.800000000000001</v>
          </cell>
          <cell r="O6">
            <v>15.850000000000001</v>
          </cell>
        </row>
        <row r="7">
          <cell r="B7" t="str">
            <v>Kadlecová Andrea</v>
          </cell>
          <cell r="H7">
            <v>5.75</v>
          </cell>
          <cell r="N7">
            <v>5.899999999999999</v>
          </cell>
          <cell r="O7">
            <v>11.649999999999999</v>
          </cell>
        </row>
        <row r="8">
          <cell r="B8" t="str">
            <v>Holtman Daniela</v>
          </cell>
          <cell r="H8">
            <v>5.849999999999999</v>
          </cell>
          <cell r="N8">
            <v>6.400000000000001</v>
          </cell>
          <cell r="O8">
            <v>12.25</v>
          </cell>
        </row>
        <row r="9">
          <cell r="B9" t="str">
            <v>Humpálová Sofie</v>
          </cell>
          <cell r="H9">
            <v>6.699999999999999</v>
          </cell>
          <cell r="N9">
            <v>5.9</v>
          </cell>
          <cell r="O9">
            <v>12.6</v>
          </cell>
        </row>
        <row r="10">
          <cell r="B10" t="str">
            <v>Pavlíková Karolína</v>
          </cell>
          <cell r="H10">
            <v>5</v>
          </cell>
          <cell r="N10">
            <v>5.9</v>
          </cell>
          <cell r="O10">
            <v>10.9</v>
          </cell>
        </row>
        <row r="11">
          <cell r="B11" t="str">
            <v>Zápotocká Klára</v>
          </cell>
          <cell r="H11">
            <v>7.65</v>
          </cell>
          <cell r="N11">
            <v>7.199999999999999</v>
          </cell>
          <cell r="O11">
            <v>14.85</v>
          </cell>
        </row>
        <row r="12">
          <cell r="B12" t="str">
            <v>Tíkalová Veronika</v>
          </cell>
          <cell r="H12">
            <v>4.6</v>
          </cell>
          <cell r="N12">
            <v>5.549999999999999</v>
          </cell>
          <cell r="O12">
            <v>10.149999999999999</v>
          </cell>
        </row>
        <row r="14">
          <cell r="B14" t="str">
            <v>Shonová Marie</v>
          </cell>
          <cell r="H14">
            <v>5.25</v>
          </cell>
          <cell r="N14">
            <v>6.250000000000002</v>
          </cell>
          <cell r="O14">
            <v>11.500000000000002</v>
          </cell>
        </row>
        <row r="15">
          <cell r="B15" t="str">
            <v>Jirasová Klára</v>
          </cell>
          <cell r="H15">
            <v>8</v>
          </cell>
          <cell r="N15">
            <v>7.099999999999998</v>
          </cell>
          <cell r="O15">
            <v>15.099999999999998</v>
          </cell>
        </row>
        <row r="16">
          <cell r="B16" t="str">
            <v>Stuchlíková Laura</v>
          </cell>
          <cell r="H16">
            <v>5.15</v>
          </cell>
          <cell r="N16">
            <v>4.95</v>
          </cell>
          <cell r="O16">
            <v>10.100000000000001</v>
          </cell>
        </row>
        <row r="17">
          <cell r="B17" t="str">
            <v>Svobodová Natálie</v>
          </cell>
          <cell r="H17">
            <v>6.699999999999999</v>
          </cell>
          <cell r="N17">
            <v>5.6</v>
          </cell>
          <cell r="O17">
            <v>12.299999999999999</v>
          </cell>
        </row>
        <row r="19">
          <cell r="B19" t="str">
            <v>Chalupová Nela</v>
          </cell>
          <cell r="H19">
            <v>5.099999999999998</v>
          </cell>
          <cell r="N19">
            <v>5.25</v>
          </cell>
          <cell r="O19">
            <v>10.349999999999998</v>
          </cell>
        </row>
        <row r="20">
          <cell r="B20" t="str">
            <v>Dvořáková Alena</v>
          </cell>
          <cell r="H20">
            <v>5.300000000000001</v>
          </cell>
          <cell r="N20">
            <v>5.5</v>
          </cell>
          <cell r="O20">
            <v>10.8</v>
          </cell>
        </row>
        <row r="21">
          <cell r="B21" t="str">
            <v>Nowaková Amélie</v>
          </cell>
          <cell r="H21">
            <v>7.900000000000002</v>
          </cell>
          <cell r="N21">
            <v>6.8500000000000005</v>
          </cell>
          <cell r="O21">
            <v>14.750000000000004</v>
          </cell>
        </row>
        <row r="22">
          <cell r="B22" t="str">
            <v>Nováková Eliška</v>
          </cell>
          <cell r="H22">
            <v>5.699999999999999</v>
          </cell>
          <cell r="N22">
            <v>5.4</v>
          </cell>
          <cell r="O22">
            <v>11.1</v>
          </cell>
        </row>
        <row r="23">
          <cell r="B23" t="str">
            <v>Sovová Kristýna</v>
          </cell>
          <cell r="H23">
            <v>6.85</v>
          </cell>
          <cell r="N23">
            <v>6.35</v>
          </cell>
          <cell r="O23">
            <v>13.2</v>
          </cell>
        </row>
        <row r="24">
          <cell r="B24" t="str">
            <v>Prokopová Emma</v>
          </cell>
          <cell r="H24">
            <v>5.799999999999999</v>
          </cell>
          <cell r="N24">
            <v>6.699999999999998</v>
          </cell>
          <cell r="O24">
            <v>12.499999999999996</v>
          </cell>
        </row>
        <row r="26">
          <cell r="B26" t="str">
            <v>Konrádová Lucie</v>
          </cell>
          <cell r="H26">
            <v>5.149999999999998</v>
          </cell>
          <cell r="N26">
            <v>5.75</v>
          </cell>
          <cell r="O26">
            <v>10.899999999999999</v>
          </cell>
        </row>
        <row r="28">
          <cell r="B28" t="str">
            <v>Valentová Gabriela</v>
          </cell>
          <cell r="H28">
            <v>7.75</v>
          </cell>
          <cell r="N28">
            <v>7.4</v>
          </cell>
          <cell r="O28">
            <v>15.15</v>
          </cell>
        </row>
        <row r="29">
          <cell r="B29" t="str">
            <v>Tlustošová Viktorie</v>
          </cell>
          <cell r="H29">
            <v>6.950000000000001</v>
          </cell>
          <cell r="N29">
            <v>6.500000000000001</v>
          </cell>
          <cell r="O29">
            <v>13.450000000000003</v>
          </cell>
        </row>
        <row r="30">
          <cell r="B30" t="str">
            <v>Nachlingerová Eliška</v>
          </cell>
          <cell r="H30">
            <v>7.199999999999999</v>
          </cell>
          <cell r="N30">
            <v>6.8</v>
          </cell>
          <cell r="O30">
            <v>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</v>
          </cell>
        </row>
        <row r="4">
          <cell r="B4" t="str">
            <v>TÁBOR 23.4.2016</v>
          </cell>
        </row>
        <row r="6">
          <cell r="B6" t="str">
            <v>ZPMG - kategorie II</v>
          </cell>
        </row>
        <row r="7">
          <cell r="D7" t="str">
            <v>Švihadlo</v>
          </cell>
          <cell r="E7" t="str">
            <v>Obruč</v>
          </cell>
          <cell r="F7" t="str">
            <v>Celkem</v>
          </cell>
        </row>
        <row r="8">
          <cell r="A8">
            <v>1</v>
          </cell>
          <cell r="C8" t="str">
            <v>TJ Tatran Volary</v>
          </cell>
        </row>
        <row r="9">
          <cell r="A9">
            <v>2</v>
          </cell>
          <cell r="C9" t="str">
            <v>TJ Meteor Č. Budějovice</v>
          </cell>
        </row>
        <row r="10">
          <cell r="A10">
            <v>3</v>
          </cell>
        </row>
        <row r="11">
          <cell r="A11">
            <v>4</v>
          </cell>
          <cell r="C11" t="str">
            <v>GSK Tábor</v>
          </cell>
        </row>
        <row r="12">
          <cell r="A12">
            <v>5</v>
          </cell>
          <cell r="C12" t="str">
            <v>TJ Meteor Č. Budějovice</v>
          </cell>
        </row>
        <row r="13">
          <cell r="C13" t="str">
            <v>TJ SPKV</v>
          </cell>
        </row>
        <row r="14">
          <cell r="C14" t="str">
            <v>GSK Tábor</v>
          </cell>
        </row>
        <row r="15">
          <cell r="C15" t="str">
            <v>TJ Meteor Č. Budějovice</v>
          </cell>
        </row>
        <row r="16">
          <cell r="C16" t="str">
            <v>TJ Meteor Č. Budějovice</v>
          </cell>
        </row>
        <row r="17">
          <cell r="C17" t="str">
            <v>TJ Meteor Č. Budějovice</v>
          </cell>
        </row>
        <row r="18">
          <cell r="C18" t="str">
            <v>TJ VS Praha</v>
          </cell>
        </row>
        <row r="19">
          <cell r="C19" t="str">
            <v>TJ Tatran Volary</v>
          </cell>
        </row>
        <row r="20">
          <cell r="C20" t="str">
            <v>TJ Meteor Č. Budějovice</v>
          </cell>
        </row>
        <row r="21">
          <cell r="C21" t="str">
            <v>GSK Tábor</v>
          </cell>
        </row>
        <row r="22">
          <cell r="C22" t="str">
            <v>TJ VS Praha</v>
          </cell>
        </row>
        <row r="23">
          <cell r="C23" t="str">
            <v>TJ Meteor Č. Budějovice</v>
          </cell>
        </row>
        <row r="24">
          <cell r="C24" t="str">
            <v>TJ SPKV</v>
          </cell>
        </row>
        <row r="26">
          <cell r="C26" t="str">
            <v>GSK Tábor</v>
          </cell>
        </row>
        <row r="28">
          <cell r="C28" t="str">
            <v>TJ Meteor Č. Budějovice</v>
          </cell>
        </row>
        <row r="29">
          <cell r="C29" t="str">
            <v>TJ Sokol Tábor</v>
          </cell>
        </row>
        <row r="30">
          <cell r="C30" t="str">
            <v>TJ Meteor Č. Budějovice</v>
          </cell>
        </row>
        <row r="31">
          <cell r="C31" t="str">
            <v>TJ SPKV</v>
          </cell>
        </row>
        <row r="33">
          <cell r="C33" t="str">
            <v>TJ Tatran Volary</v>
          </cell>
        </row>
        <row r="34">
          <cell r="C34" t="str">
            <v>TJ Meteor Č. Budějovice</v>
          </cell>
        </row>
      </sheetData>
      <sheetData sheetId="1">
        <row r="5">
          <cell r="B5" t="str">
            <v>Šebestová Natálie</v>
          </cell>
          <cell r="H5">
            <v>5.699999999999999</v>
          </cell>
          <cell r="N5">
            <v>6.8</v>
          </cell>
          <cell r="O5">
            <v>12.5</v>
          </cell>
        </row>
        <row r="6">
          <cell r="B6" t="str">
            <v>Horká klára</v>
          </cell>
          <cell r="H6">
            <v>8.2</v>
          </cell>
          <cell r="N6">
            <v>8.2</v>
          </cell>
          <cell r="O6">
            <v>16.4</v>
          </cell>
        </row>
        <row r="8">
          <cell r="B8" t="str">
            <v>Dohnalová Aneta</v>
          </cell>
          <cell r="H8">
            <v>6.449999999999999</v>
          </cell>
          <cell r="N8">
            <v>6.300000000000002</v>
          </cell>
          <cell r="O8">
            <v>12.75</v>
          </cell>
        </row>
        <row r="9">
          <cell r="B9" t="str">
            <v>Valhová Ester</v>
          </cell>
          <cell r="H9">
            <v>7.950000000000001</v>
          </cell>
          <cell r="N9">
            <v>7.300000000000002</v>
          </cell>
          <cell r="O9">
            <v>15.250000000000004</v>
          </cell>
        </row>
        <row r="10">
          <cell r="B10" t="str">
            <v>Grymová Karolína</v>
          </cell>
          <cell r="H10">
            <v>8.05</v>
          </cell>
          <cell r="N10">
            <v>7.9</v>
          </cell>
          <cell r="O10">
            <v>15.950000000000001</v>
          </cell>
        </row>
        <row r="11">
          <cell r="B11" t="str">
            <v>Olivová Hana</v>
          </cell>
          <cell r="H11">
            <v>7.6</v>
          </cell>
          <cell r="N11">
            <v>7.35</v>
          </cell>
          <cell r="O11">
            <v>14.95</v>
          </cell>
        </row>
        <row r="12">
          <cell r="B12" t="str">
            <v>Kubešová Nela</v>
          </cell>
          <cell r="H12">
            <v>7.499999999999999</v>
          </cell>
          <cell r="N12">
            <v>7.7</v>
          </cell>
          <cell r="O12">
            <v>15.2</v>
          </cell>
        </row>
        <row r="13">
          <cell r="B13" t="str">
            <v>Matějková Barbora</v>
          </cell>
          <cell r="H13">
            <v>7.1</v>
          </cell>
          <cell r="N13">
            <v>6.65</v>
          </cell>
          <cell r="O13">
            <v>13.75</v>
          </cell>
        </row>
        <row r="14">
          <cell r="B14" t="str">
            <v>Čížková Barbora</v>
          </cell>
          <cell r="H14">
            <v>7.250000000000001</v>
          </cell>
          <cell r="N14">
            <v>7.4</v>
          </cell>
          <cell r="O14">
            <v>14.650000000000002</v>
          </cell>
        </row>
        <row r="15">
          <cell r="B15" t="str">
            <v>Hronová Aneta</v>
          </cell>
          <cell r="H15">
            <v>6.55</v>
          </cell>
          <cell r="N15">
            <v>6.600000000000001</v>
          </cell>
          <cell r="O15">
            <v>13.150000000000002</v>
          </cell>
        </row>
        <row r="16">
          <cell r="B16" t="str">
            <v>Klementová Gabriela</v>
          </cell>
          <cell r="H16">
            <v>5.750000000000003</v>
          </cell>
          <cell r="N16">
            <v>6.4</v>
          </cell>
          <cell r="O16">
            <v>12.150000000000002</v>
          </cell>
        </row>
        <row r="17">
          <cell r="B17" t="str">
            <v>Vavrochová Ilona</v>
          </cell>
          <cell r="H17">
            <v>8.399999999999999</v>
          </cell>
          <cell r="N17">
            <v>8.05</v>
          </cell>
          <cell r="O17">
            <v>16.45</v>
          </cell>
        </row>
        <row r="18">
          <cell r="B18" t="str">
            <v>Jordáková Nikola</v>
          </cell>
          <cell r="H18">
            <v>4.35</v>
          </cell>
          <cell r="N18">
            <v>5.5</v>
          </cell>
          <cell r="O18">
            <v>9.85</v>
          </cell>
        </row>
        <row r="19">
          <cell r="B19" t="str">
            <v>Švestková Lucie</v>
          </cell>
          <cell r="H19">
            <v>7.1</v>
          </cell>
          <cell r="N19">
            <v>7.200000000000001</v>
          </cell>
          <cell r="O19">
            <v>14.3</v>
          </cell>
        </row>
        <row r="20">
          <cell r="B20" t="str">
            <v>Mlčochová Sára</v>
          </cell>
          <cell r="H20">
            <v>7.4</v>
          </cell>
          <cell r="N20">
            <v>7.250000000000002</v>
          </cell>
          <cell r="O20">
            <v>14.650000000000002</v>
          </cell>
        </row>
        <row r="21">
          <cell r="B21" t="str">
            <v>Andresová Lucie</v>
          </cell>
          <cell r="H21">
            <v>7.249999999999998</v>
          </cell>
          <cell r="N21">
            <v>6.899999999999998</v>
          </cell>
          <cell r="O21">
            <v>14.149999999999995</v>
          </cell>
        </row>
        <row r="23">
          <cell r="B23" t="str">
            <v>Trčková Eliška</v>
          </cell>
          <cell r="H23">
            <v>6.200000000000001</v>
          </cell>
          <cell r="N23">
            <v>5.15</v>
          </cell>
          <cell r="O23">
            <v>11.350000000000001</v>
          </cell>
        </row>
        <row r="25">
          <cell r="B25" t="str">
            <v>Štrbová Jasmína</v>
          </cell>
          <cell r="H25">
            <v>8</v>
          </cell>
          <cell r="N25">
            <v>8.2</v>
          </cell>
          <cell r="O25">
            <v>16.2</v>
          </cell>
        </row>
        <row r="26">
          <cell r="B26" t="str">
            <v>Vyhnánková Kateřina</v>
          </cell>
          <cell r="H26">
            <v>6.250000000000001</v>
          </cell>
          <cell r="N26">
            <v>5.6000000000000005</v>
          </cell>
          <cell r="O26">
            <v>11.850000000000001</v>
          </cell>
        </row>
        <row r="27">
          <cell r="B27" t="str">
            <v>Čechová Eliška</v>
          </cell>
          <cell r="H27">
            <v>6.749999999999998</v>
          </cell>
          <cell r="N27">
            <v>6.749999999999999</v>
          </cell>
          <cell r="O27">
            <v>13.499999999999996</v>
          </cell>
        </row>
        <row r="28">
          <cell r="B28" t="str">
            <v>Herzlová Žaneta</v>
          </cell>
          <cell r="H28">
            <v>7.3999999999999995</v>
          </cell>
          <cell r="N28">
            <v>7.850000000000001</v>
          </cell>
          <cell r="O28">
            <v>15.25</v>
          </cell>
        </row>
        <row r="30">
          <cell r="B30" t="str">
            <v>Klementová Kamila</v>
          </cell>
          <cell r="H30">
            <v>7.5</v>
          </cell>
          <cell r="N30">
            <v>7.299999999999999</v>
          </cell>
          <cell r="O30">
            <v>14.799999999999999</v>
          </cell>
        </row>
        <row r="31">
          <cell r="B31" t="str">
            <v>Ryjáčková Magda</v>
          </cell>
          <cell r="H31">
            <v>7.800000000000001</v>
          </cell>
          <cell r="N31">
            <v>7.8500000000000005</v>
          </cell>
          <cell r="O31">
            <v>15.650000000000002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6.57421875" style="0" customWidth="1"/>
    <col min="2" max="2" width="9.7109375" style="0" customWidth="1"/>
    <col min="3" max="3" width="13.57421875" style="0" customWidth="1"/>
    <col min="4" max="4" width="16.57421875" style="0" customWidth="1"/>
    <col min="5" max="5" width="10.140625" style="0" customWidth="1"/>
  </cols>
  <sheetData>
    <row r="1" spans="2:5" ht="17.25">
      <c r="B1" s="81" t="s">
        <v>33</v>
      </c>
      <c r="C1" s="82"/>
      <c r="D1" s="82"/>
      <c r="E1" s="82"/>
    </row>
    <row r="2" spans="2:5" ht="17.25">
      <c r="B2" s="81"/>
      <c r="C2" s="83"/>
      <c r="D2" s="83"/>
      <c r="E2" s="83"/>
    </row>
    <row r="3" spans="2:5" ht="17.25">
      <c r="B3" s="81" t="str">
        <f>'[1]List1'!C3</f>
        <v>JARNÍ POHODA</v>
      </c>
      <c r="C3" s="82"/>
      <c r="D3" s="82"/>
      <c r="E3" s="82"/>
    </row>
    <row r="4" spans="2:5" ht="15">
      <c r="B4" s="82"/>
      <c r="C4" s="84" t="str">
        <f>'[1]List1'!C4</f>
        <v>TÁBOR 23.4.2016</v>
      </c>
      <c r="D4" s="84"/>
      <c r="E4" s="82"/>
    </row>
    <row r="5" spans="2:5" ht="15">
      <c r="B5" s="82"/>
      <c r="C5" s="84"/>
      <c r="D5" s="84"/>
      <c r="E5" s="82"/>
    </row>
    <row r="6" spans="2:5" ht="28.5" thickBot="1">
      <c r="B6" s="82"/>
      <c r="C6" s="85" t="str">
        <f>'[1]List1'!C6</f>
        <v>ZPMG - kategorie 0.Ca - 2011 a ml.</v>
      </c>
      <c r="D6" s="86"/>
      <c r="E6" s="82"/>
    </row>
    <row r="7" spans="1:5" ht="13.5" thickBot="1">
      <c r="A7" s="2" t="s">
        <v>34</v>
      </c>
      <c r="B7" s="3" t="s">
        <v>35</v>
      </c>
      <c r="C7" s="4"/>
      <c r="D7" s="5" t="s">
        <v>36</v>
      </c>
      <c r="E7" s="6" t="str">
        <f>'[1]List1'!E7</f>
        <v>1 sestava</v>
      </c>
    </row>
    <row r="8" spans="1:5" ht="12.75">
      <c r="A8" s="87">
        <f>'[1]List1'!A8</f>
        <v>1</v>
      </c>
      <c r="B8" s="88" t="str">
        <f>'[1]List2'!B18</f>
        <v>Kladrubská Nela</v>
      </c>
      <c r="C8" s="89"/>
      <c r="D8" s="90" t="str">
        <f>'[1]List1'!D19</f>
        <v>TJ Meteor Č. Budějovice</v>
      </c>
      <c r="E8" s="91">
        <f>'[1]List2'!H18</f>
        <v>7.200000000000001</v>
      </c>
    </row>
    <row r="9" spans="1:5" ht="12.75">
      <c r="A9" s="87">
        <f>'[1]List1'!A9</f>
        <v>2</v>
      </c>
      <c r="B9" s="92" t="str">
        <f>'[1]List2'!B10</f>
        <v>Pourová Kristýna</v>
      </c>
      <c r="C9" s="93"/>
      <c r="D9" s="90" t="str">
        <f>'[1]List1'!D13</f>
        <v>TJ VS Praha</v>
      </c>
      <c r="E9" s="91">
        <f>'[1]List2'!H10</f>
        <v>6.500000000000001</v>
      </c>
    </row>
    <row r="10" spans="1:5" ht="12.75">
      <c r="A10" s="87">
        <f>'[1]List1'!A10</f>
        <v>3</v>
      </c>
      <c r="B10" s="88" t="str">
        <f>'[1]List2'!B14</f>
        <v>Švestková Tereza</v>
      </c>
      <c r="C10" s="89"/>
      <c r="D10" s="90" t="str">
        <f>'[1]List1'!D16</f>
        <v>TJ VS Praha</v>
      </c>
      <c r="E10" s="91">
        <f>'[1]List2'!H14</f>
        <v>6.35</v>
      </c>
    </row>
    <row r="11" spans="1:5" ht="12.75">
      <c r="A11" s="7">
        <f>'[1]List1'!A11</f>
        <v>4</v>
      </c>
      <c r="B11" s="12" t="str">
        <f>'[1]List2'!B20</f>
        <v>Klementová Agáta</v>
      </c>
      <c r="C11" s="14"/>
      <c r="D11" s="10" t="str">
        <f>'[1]List1'!D21</f>
        <v>TJ Tatran volary</v>
      </c>
      <c r="E11" s="11">
        <f>'[1]List2'!H20</f>
        <v>6.1000000000000005</v>
      </c>
    </row>
    <row r="12" spans="1:5" ht="12.75">
      <c r="A12" s="7">
        <f>'[1]List1'!A12</f>
        <v>5</v>
      </c>
      <c r="B12" s="8" t="str">
        <f>'[1]List2'!B5</f>
        <v>Syrová Antonie</v>
      </c>
      <c r="C12" s="15"/>
      <c r="D12" s="10" t="str">
        <f>'[1]List1'!D8</f>
        <v>TJ Sokol Tábor</v>
      </c>
      <c r="E12" s="11">
        <f>'[1]List2'!H5</f>
        <v>5.950000000000001</v>
      </c>
    </row>
    <row r="13" spans="1:5" ht="12.75">
      <c r="A13" s="16">
        <v>6</v>
      </c>
      <c r="B13" s="12" t="str">
        <f>'[1]List2'!B19</f>
        <v>Filipová Eliška</v>
      </c>
      <c r="C13" s="9"/>
      <c r="D13" s="10" t="str">
        <f>'[1]List1'!D20</f>
        <v>TJ Sokol Tábor</v>
      </c>
      <c r="E13" s="11">
        <f>'[1]List2'!H19</f>
        <v>5.65</v>
      </c>
    </row>
    <row r="14" spans="1:5" ht="12.75">
      <c r="A14" s="17">
        <v>7</v>
      </c>
      <c r="B14" s="8" t="str">
        <f>'[1]List2'!B16</f>
        <v>Táchová Johanka</v>
      </c>
      <c r="C14" s="14"/>
      <c r="D14" s="10" t="str">
        <f>'[1]List1'!D17</f>
        <v>TJ Sokol Tábor</v>
      </c>
      <c r="E14" s="11">
        <f>'[1]List2'!H16</f>
        <v>5.549999999999999</v>
      </c>
    </row>
    <row r="15" spans="1:5" ht="12.75">
      <c r="A15" s="18">
        <v>8</v>
      </c>
      <c r="B15" s="8" t="str">
        <f>'[1]List2'!B13</f>
        <v>Studenovská Daniela</v>
      </c>
      <c r="C15" s="19"/>
      <c r="D15" s="20" t="str">
        <f>'[1]List1'!D15</f>
        <v>TJ Sokol Tábor</v>
      </c>
      <c r="E15" s="21">
        <f>'[1]List2'!H13</f>
        <v>5.25</v>
      </c>
    </row>
    <row r="16" spans="1:5" ht="12.75">
      <c r="A16" s="22">
        <v>9</v>
      </c>
      <c r="B16" s="23" t="str">
        <f>'[1]List2'!B9</f>
        <v>Färberová Nicol</v>
      </c>
      <c r="C16" s="23"/>
      <c r="D16" s="24" t="str">
        <f>'[1]List1'!D12</f>
        <v>TJ Sokol Tábor</v>
      </c>
      <c r="E16" s="25">
        <f>'[1]List2'!H9</f>
        <v>5.1000000000000005</v>
      </c>
    </row>
    <row r="17" spans="1:5" ht="12.75">
      <c r="A17" s="22">
        <v>10</v>
      </c>
      <c r="B17" s="26" t="str">
        <f>'[1]List2'!B8</f>
        <v>Borkovcová Veronika</v>
      </c>
      <c r="C17" s="26"/>
      <c r="D17" s="10" t="str">
        <f>'[1]List1'!D11</f>
        <v>TJ Sokol Tábor</v>
      </c>
      <c r="E17" s="11">
        <f>'[1]List2'!H8</f>
        <v>4.4</v>
      </c>
    </row>
    <row r="18" spans="1:5" ht="12.75">
      <c r="A18" s="22">
        <v>11</v>
      </c>
      <c r="B18" s="23" t="str">
        <f>'[1]List2'!B12</f>
        <v>Soukeníková Ema</v>
      </c>
      <c r="C18" s="27"/>
      <c r="D18" s="10" t="str">
        <f>'[1]List1'!D14</f>
        <v>TJ Sokol Tábor</v>
      </c>
      <c r="E18" s="11">
        <f>'[1]List2'!H12</f>
        <v>4.25</v>
      </c>
    </row>
    <row r="19" spans="1:5" ht="13.5" thickBot="1">
      <c r="A19" s="28">
        <v>12</v>
      </c>
      <c r="B19" s="29" t="str">
        <f>'[1]List2'!B7</f>
        <v>Rejtharová Simona</v>
      </c>
      <c r="C19" s="30"/>
      <c r="D19" s="31" t="str">
        <f>'[1]List1'!D10</f>
        <v>TJ Sokol Tábor</v>
      </c>
      <c r="E19" s="32">
        <f>'[1]List2'!H7</f>
        <v>3.5500000000000003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5.57421875" style="0" customWidth="1"/>
    <col min="2" max="2" width="16.28125" style="0" customWidth="1"/>
    <col min="4" max="4" width="17.7109375" style="0" customWidth="1"/>
  </cols>
  <sheetData>
    <row r="1" spans="1:5" ht="17.25">
      <c r="A1" s="82"/>
      <c r="B1" s="81" t="s">
        <v>33</v>
      </c>
      <c r="C1" s="82"/>
      <c r="D1" s="82"/>
      <c r="E1" s="82"/>
    </row>
    <row r="2" spans="1:5" ht="17.25">
      <c r="A2" s="82"/>
      <c r="B2" s="81"/>
      <c r="C2" s="83"/>
      <c r="D2" s="83"/>
      <c r="E2" s="83"/>
    </row>
    <row r="3" spans="1:5" ht="17.25">
      <c r="A3" s="82"/>
      <c r="B3" s="81" t="str">
        <f>'[10]List1'!C3</f>
        <v>JARNÍ POHODA</v>
      </c>
      <c r="C3" s="82"/>
      <c r="D3" s="82"/>
      <c r="E3" s="82"/>
    </row>
    <row r="4" spans="1:5" ht="15">
      <c r="A4" s="82"/>
      <c r="B4" s="82"/>
      <c r="C4" s="84" t="str">
        <f>'[10]List1'!C4</f>
        <v>TÁBOR 23.4.2016</v>
      </c>
      <c r="D4" s="84"/>
      <c r="E4" s="82"/>
    </row>
    <row r="5" spans="1:5" ht="15">
      <c r="A5" s="82"/>
      <c r="B5" s="82"/>
      <c r="C5" s="84"/>
      <c r="D5" s="84"/>
      <c r="E5" s="82"/>
    </row>
    <row r="6" spans="1:5" ht="28.5" thickBot="1">
      <c r="A6" s="82"/>
      <c r="B6" s="82"/>
      <c r="C6" s="85" t="str">
        <f>'[10]List1'!C6</f>
        <v>KP - kategorie II.</v>
      </c>
      <c r="D6" s="86"/>
      <c r="E6" s="82"/>
    </row>
    <row r="7" spans="1:5" ht="13.5" thickBot="1">
      <c r="A7" s="2" t="s">
        <v>34</v>
      </c>
      <c r="B7" s="3" t="s">
        <v>35</v>
      </c>
      <c r="C7" s="4"/>
      <c r="D7" s="5" t="s">
        <v>36</v>
      </c>
      <c r="E7" s="6" t="str">
        <f>'[10]List1'!E7</f>
        <v>1 sestava</v>
      </c>
    </row>
    <row r="8" spans="1:5" ht="12.75">
      <c r="A8" s="87">
        <f>'[10]List1'!A8</f>
        <v>1</v>
      </c>
      <c r="B8" s="88" t="str">
        <f>'[10]List2'!B10</f>
        <v>Žamberská Karolína</v>
      </c>
      <c r="C8" s="94"/>
      <c r="D8" s="90" t="str">
        <f>'[10]List1'!D13</f>
        <v>TJ VS Praha</v>
      </c>
      <c r="E8" s="91">
        <f>'[10]List2'!H10</f>
        <v>8.1</v>
      </c>
    </row>
    <row r="9" spans="1:5" ht="12.75">
      <c r="A9" s="87">
        <f>'[10]List1'!A9</f>
        <v>2</v>
      </c>
      <c r="B9" s="92" t="str">
        <f>'[10]List2'!B6</f>
        <v>Švestková Tereza</v>
      </c>
      <c r="C9" s="93"/>
      <c r="D9" s="90" t="str">
        <f>'[10]List1'!D9</f>
        <v>TJ VS Praha</v>
      </c>
      <c r="E9" s="91">
        <f>'[10]List2'!H6</f>
        <v>7.599999999999998</v>
      </c>
    </row>
    <row r="10" spans="1:5" ht="12.75">
      <c r="A10" s="87">
        <f>'[10]List1'!A10</f>
        <v>3</v>
      </c>
      <c r="B10" s="88" t="str">
        <f>'[10]List2'!B14</f>
        <v>Prieglová Aneta</v>
      </c>
      <c r="C10" s="89"/>
      <c r="D10" s="90" t="str">
        <f>'[10]List1'!D17</f>
        <v>TJ Meteor Č. Budějovice</v>
      </c>
      <c r="E10" s="91">
        <f>'[10]List2'!H14</f>
        <v>7.449999999999999</v>
      </c>
    </row>
    <row r="11" spans="1:5" ht="12.75">
      <c r="A11" s="7">
        <f>'[10]List1'!A11</f>
        <v>4</v>
      </c>
      <c r="B11" s="12" t="str">
        <f>'[10]List2'!B7</f>
        <v>Skalická Kristýna</v>
      </c>
      <c r="C11" s="14"/>
      <c r="D11" s="10" t="str">
        <f>'[10]List1'!D10</f>
        <v>TJ Sokol Milevsko</v>
      </c>
      <c r="E11" s="11">
        <f>'[10]List2'!H7</f>
        <v>7.1</v>
      </c>
    </row>
    <row r="12" spans="1:5" ht="12.75">
      <c r="A12" s="7">
        <f>'[10]List1'!A12</f>
        <v>5</v>
      </c>
      <c r="B12" s="8" t="str">
        <f>'[10]List2'!B18</f>
        <v>Kašparová Lucie</v>
      </c>
      <c r="C12" s="34"/>
      <c r="D12" s="10" t="str">
        <f>'[10]List1'!D21</f>
        <v>TJ Sokol Milevsko</v>
      </c>
      <c r="E12" s="11">
        <f>'[10]List2'!H18</f>
        <v>6.999999999999999</v>
      </c>
    </row>
    <row r="13" spans="1:5" ht="12.75">
      <c r="A13" s="16">
        <v>6</v>
      </c>
      <c r="B13" s="12" t="str">
        <f>'[10]List2'!B20</f>
        <v>Vlasatá Michaela</v>
      </c>
      <c r="C13" s="9"/>
      <c r="D13" s="10" t="str">
        <f>'[10]List1'!D23</f>
        <v>TJ Sokol Milevsko</v>
      </c>
      <c r="E13" s="11">
        <f>'[10]List2'!H20</f>
        <v>6.35</v>
      </c>
    </row>
    <row r="14" spans="1:5" ht="12.75">
      <c r="A14" s="17">
        <v>7</v>
      </c>
      <c r="B14" s="12" t="str">
        <f>'[10]List2'!B16</f>
        <v>Nekovářová Sára</v>
      </c>
      <c r="C14" s="14"/>
      <c r="D14" s="10" t="str">
        <f>'[10]List1'!D19</f>
        <v>TJ VS Praha</v>
      </c>
      <c r="E14" s="11">
        <f>'[10]List2'!H16</f>
        <v>6.199999999999998</v>
      </c>
    </row>
    <row r="15" spans="1:5" ht="12.75">
      <c r="A15" s="18">
        <v>8</v>
      </c>
      <c r="B15" s="8" t="str">
        <f>'[10]List2'!B11</f>
        <v>Nedvědová Kristýna</v>
      </c>
      <c r="C15" s="19"/>
      <c r="D15" s="20" t="str">
        <f>'[10]List1'!D14</f>
        <v>TJ Sokol Milevsko</v>
      </c>
      <c r="E15" s="21">
        <f>'[10]List2'!H11</f>
        <v>6.149999999999999</v>
      </c>
    </row>
    <row r="16" spans="1:5" ht="12.75">
      <c r="A16" s="22">
        <v>9</v>
      </c>
      <c r="B16" s="23" t="str">
        <f>'[10]List2'!B5</f>
        <v>Kutálková Karolína</v>
      </c>
      <c r="C16" s="23"/>
      <c r="D16" s="24" t="str">
        <f>'[10]List1'!D8</f>
        <v>TJ Sokol Milevsko</v>
      </c>
      <c r="E16" s="25">
        <f>'[10]List2'!H5</f>
        <v>6.1</v>
      </c>
    </row>
    <row r="17" spans="1:5" ht="12.75">
      <c r="A17" s="22">
        <v>10</v>
      </c>
      <c r="B17" s="26" t="str">
        <f>'[10]List2'!B19</f>
        <v>Olivová Hana</v>
      </c>
      <c r="C17" s="62"/>
      <c r="D17" s="10" t="str">
        <f>'[10]List1'!D22</f>
        <v>GSK Tábor</v>
      </c>
      <c r="E17" s="11">
        <f>'[10]List2'!H19</f>
        <v>5.9</v>
      </c>
    </row>
    <row r="18" spans="1:5" ht="12.75">
      <c r="A18" s="22">
        <v>11</v>
      </c>
      <c r="B18" s="23" t="str">
        <f>'[10]List2'!B15</f>
        <v>Kašparová Aneta</v>
      </c>
      <c r="C18" s="63"/>
      <c r="D18" s="10" t="str">
        <f>'[10]List1'!D18</f>
        <v>TJ Sokol Milevsko</v>
      </c>
      <c r="E18" s="11">
        <f>'[10]List2'!H15</f>
        <v>5.549999999999999</v>
      </c>
    </row>
    <row r="19" spans="1:5" ht="12.75">
      <c r="A19" s="22">
        <v>12</v>
      </c>
      <c r="B19" s="26" t="str">
        <f>'[10]List2'!B21</f>
        <v>Čunátová Anna</v>
      </c>
      <c r="C19" s="62"/>
      <c r="D19" s="10" t="str">
        <f>'[10]List1'!D24</f>
        <v>TJ Sokol Milevsko</v>
      </c>
      <c r="E19" s="11">
        <f>'[10]List2'!H21</f>
        <v>5.399999999999999</v>
      </c>
    </row>
    <row r="20" spans="1:5" ht="12.75">
      <c r="A20" s="22">
        <v>13</v>
      </c>
      <c r="B20" s="23" t="str">
        <f>'[10]List2'!B12</f>
        <v>Jordáková Nikola</v>
      </c>
      <c r="C20" s="27"/>
      <c r="D20" s="10" t="str">
        <f>'[10]List1'!D15</f>
        <v>GSK Tábor</v>
      </c>
      <c r="E20" s="11">
        <f>'[10]List2'!H12</f>
        <v>4.3500000000000005</v>
      </c>
    </row>
    <row r="21" spans="1:5" ht="12.75">
      <c r="A21" s="22">
        <v>14</v>
      </c>
      <c r="B21" s="26" t="str">
        <f>'[10]List2'!B8</f>
        <v>Hejnová Kateřina</v>
      </c>
      <c r="C21" s="26"/>
      <c r="D21" s="10" t="str">
        <f>'[10]List1'!D11</f>
        <v>TJ Sokol Milevsko</v>
      </c>
      <c r="E21" s="11">
        <f>'[10]List2'!H8</f>
        <v>4.3</v>
      </c>
    </row>
    <row r="22" spans="1:5" ht="12.75">
      <c r="A22" s="22">
        <v>15</v>
      </c>
      <c r="B22" s="23" t="str">
        <f>'[10]List2'!B22</f>
        <v>Vyhnánková Kateřina</v>
      </c>
      <c r="C22" s="63"/>
      <c r="D22" s="10" t="str">
        <f>'[10]List1'!D25</f>
        <v>TJ Sokol Tábor</v>
      </c>
      <c r="E22" s="11">
        <f>'[10]List2'!H22</f>
        <v>4.05</v>
      </c>
    </row>
    <row r="23" spans="1:5" ht="13.5" thickBot="1">
      <c r="A23" s="28">
        <v>16</v>
      </c>
      <c r="B23" s="29" t="str">
        <f>'[10]List2'!B17</f>
        <v>Trčková Eliška</v>
      </c>
      <c r="C23" s="30"/>
      <c r="D23" s="31" t="str">
        <f>'[10]List1'!D20</f>
        <v>GSK Tábor</v>
      </c>
      <c r="E23" s="32">
        <f>'[10]List2'!H17</f>
        <v>3.65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7" sqref="A17"/>
    </sheetView>
  </sheetViews>
  <sheetFormatPr defaultColWidth="9.140625" defaultRowHeight="12.75"/>
  <cols>
    <col min="2" max="2" width="13.28125" style="0" customWidth="1"/>
    <col min="3" max="3" width="6.28125" style="0" customWidth="1"/>
    <col min="4" max="4" width="17.140625" style="0" customWidth="1"/>
  </cols>
  <sheetData>
    <row r="1" spans="1:4" ht="17.25">
      <c r="A1" s="82"/>
      <c r="B1" s="81" t="s">
        <v>33</v>
      </c>
      <c r="C1" s="82"/>
      <c r="D1" s="82"/>
    </row>
    <row r="2" spans="1:5" ht="17.25">
      <c r="A2" s="82"/>
      <c r="B2" s="81"/>
      <c r="C2" s="83"/>
      <c r="D2" s="83"/>
      <c r="E2" s="1"/>
    </row>
    <row r="3" spans="1:4" ht="17.25">
      <c r="A3" s="82"/>
      <c r="B3" s="81" t="str">
        <f>'[11]List1'!C3</f>
        <v>JARNÍ POHODA</v>
      </c>
      <c r="C3" s="82"/>
      <c r="D3" s="82"/>
    </row>
    <row r="4" spans="1:4" ht="15">
      <c r="A4" s="82"/>
      <c r="B4" s="82"/>
      <c r="C4" s="84" t="str">
        <f>'[11]List1'!C4</f>
        <v>TÁBOR 23.4.2016</v>
      </c>
      <c r="D4" s="84"/>
    </row>
    <row r="5" spans="1:4" ht="15">
      <c r="A5" s="82"/>
      <c r="B5" s="82"/>
      <c r="C5" s="84"/>
      <c r="D5" s="84"/>
    </row>
    <row r="6" spans="1:4" ht="28.5" thickBot="1">
      <c r="A6" s="82"/>
      <c r="B6" s="82"/>
      <c r="C6" s="85" t="str">
        <f>'[11]List1'!C6</f>
        <v>KP - kategorie III.</v>
      </c>
      <c r="D6" s="86"/>
    </row>
    <row r="7" spans="1:5" ht="13.5" thickBot="1">
      <c r="A7" s="2" t="s">
        <v>34</v>
      </c>
      <c r="B7" s="3" t="s">
        <v>35</v>
      </c>
      <c r="C7" s="4"/>
      <c r="D7" s="5" t="s">
        <v>36</v>
      </c>
      <c r="E7" s="6" t="str">
        <f>'[11]List1'!E7</f>
        <v>1 sestava</v>
      </c>
    </row>
    <row r="8" spans="1:5" ht="12.75">
      <c r="A8" s="87">
        <f>'[11]List1'!A8</f>
        <v>1</v>
      </c>
      <c r="B8" s="88" t="str">
        <f>'[11]List2'!B11</f>
        <v>Dorčáková Vanda</v>
      </c>
      <c r="C8" s="89"/>
      <c r="D8" s="90" t="str">
        <f>'[11]List1'!D14</f>
        <v>TJ Meteor Č. Budějovice</v>
      </c>
      <c r="E8" s="91">
        <f>'[11]List2'!H11</f>
        <v>7.799999999999999</v>
      </c>
    </row>
    <row r="9" spans="1:5" ht="12.75">
      <c r="A9" s="87">
        <f>'[11]List1'!A9</f>
        <v>2</v>
      </c>
      <c r="B9" s="92" t="str">
        <f>'[11]List2'!B10</f>
        <v>Levá Soňa</v>
      </c>
      <c r="C9" s="93"/>
      <c r="D9" s="90" t="str">
        <f>'[11]List1'!D13</f>
        <v>TJ VS Praha</v>
      </c>
      <c r="E9" s="91">
        <f>'[11]List2'!H10</f>
        <v>7.75</v>
      </c>
    </row>
    <row r="10" spans="1:5" ht="12.75">
      <c r="A10" s="87">
        <f>'[11]List1'!A10</f>
        <v>3</v>
      </c>
      <c r="B10" s="88" t="str">
        <f>'[11]List2'!B7</f>
        <v>Novotná Nela</v>
      </c>
      <c r="C10" s="89"/>
      <c r="D10" s="90" t="str">
        <f>'[11]List1'!D10</f>
        <v>TJ Meteor Č. Budějovice</v>
      </c>
      <c r="E10" s="91">
        <f>'[11]List2'!H7</f>
        <v>7.550000000000002</v>
      </c>
    </row>
    <row r="11" spans="1:5" ht="12.75">
      <c r="A11" s="7">
        <f>'[11]List1'!A11</f>
        <v>4</v>
      </c>
      <c r="B11" s="12" t="str">
        <f>'[11]List2'!B5</f>
        <v>Bregarová Denisa</v>
      </c>
      <c r="C11" s="13"/>
      <c r="D11" s="10" t="str">
        <f>'[11]List1'!D8</f>
        <v>TJ VS Praha</v>
      </c>
      <c r="E11" s="11">
        <f>'[11]List2'!H5</f>
        <v>7.349999999999999</v>
      </c>
    </row>
    <row r="12" spans="1:5" ht="12.75">
      <c r="A12" s="7">
        <f>'[11]List1'!A12</f>
        <v>5</v>
      </c>
      <c r="B12" s="8" t="str">
        <f>'[11]List2'!B12</f>
        <v>Šlapáková Nikol</v>
      </c>
      <c r="C12" s="15"/>
      <c r="D12" s="10" t="str">
        <f>'[11]List1'!D15</f>
        <v>TJ VS Praha</v>
      </c>
      <c r="E12" s="11">
        <f>'[11]List2'!H12</f>
        <v>7.15</v>
      </c>
    </row>
    <row r="13" spans="1:5" ht="12.75">
      <c r="A13" s="16">
        <v>6</v>
      </c>
      <c r="B13" s="12" t="str">
        <f>'[11]List2'!B6</f>
        <v>Malová Anna</v>
      </c>
      <c r="C13" s="33"/>
      <c r="D13" s="10" t="str">
        <f>'[11]List1'!D9</f>
        <v>TJ SPKV</v>
      </c>
      <c r="E13" s="11">
        <f>'[11]List2'!H6</f>
        <v>6.8500000000000005</v>
      </c>
    </row>
    <row r="14" spans="1:5" ht="12.75">
      <c r="A14" s="17">
        <v>7</v>
      </c>
      <c r="B14" s="12" t="str">
        <f>'[11]List2'!B13</f>
        <v>Šmejkalová Kateřina</v>
      </c>
      <c r="C14" s="14"/>
      <c r="D14" s="10" t="str">
        <f>'[11]List1'!D16</f>
        <v>TJ SPKV</v>
      </c>
      <c r="E14" s="11">
        <f>'[11]List2'!H13</f>
        <v>6.600000000000002</v>
      </c>
    </row>
    <row r="15" spans="1:5" ht="13.5" thickBot="1">
      <c r="A15" s="35">
        <v>8</v>
      </c>
      <c r="B15" s="36" t="str">
        <f>'[11]List2'!B8</f>
        <v>Komendová Nikola</v>
      </c>
      <c r="C15" s="37"/>
      <c r="D15" s="31" t="str">
        <f>'[11]List1'!D11</f>
        <v>GSK Tábor</v>
      </c>
      <c r="E15" s="32">
        <f>'[11]List2'!H8</f>
        <v>6.300000000000002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3.8515625" style="0" customWidth="1"/>
    <col min="2" max="2" width="18.8515625" style="0" customWidth="1"/>
    <col min="3" max="3" width="4.00390625" style="0" customWidth="1"/>
    <col min="4" max="4" width="22.140625" style="0" customWidth="1"/>
  </cols>
  <sheetData>
    <row r="1" spans="2:4" ht="17.25">
      <c r="B1" s="81" t="s">
        <v>33</v>
      </c>
      <c r="C1" s="82"/>
      <c r="D1" s="82"/>
    </row>
    <row r="2" spans="2:5" ht="17.25">
      <c r="B2" s="81"/>
      <c r="C2" s="83"/>
      <c r="D2" s="83"/>
      <c r="E2" s="1"/>
    </row>
    <row r="3" spans="2:4" ht="17.25">
      <c r="B3" s="81" t="str">
        <f>'[12]List1'!C3</f>
        <v>JARNÍ POHODA</v>
      </c>
      <c r="C3" s="82"/>
      <c r="D3" s="82"/>
    </row>
    <row r="4" spans="2:4" ht="15">
      <c r="B4" s="82"/>
      <c r="C4" s="84" t="str">
        <f>'[12]List1'!C4</f>
        <v>TÁBOR 23.4.2016</v>
      </c>
      <c r="D4" s="84"/>
    </row>
    <row r="5" spans="2:4" ht="15">
      <c r="B5" s="82"/>
      <c r="C5" s="84"/>
      <c r="D5" s="84"/>
    </row>
    <row r="6" spans="2:4" ht="28.5" thickBot="1">
      <c r="B6" s="82"/>
      <c r="C6" s="85" t="s">
        <v>46</v>
      </c>
      <c r="D6" s="86"/>
    </row>
    <row r="7" spans="1:5" ht="13.5" thickBot="1">
      <c r="A7" s="2" t="s">
        <v>34</v>
      </c>
      <c r="B7" s="3" t="s">
        <v>35</v>
      </c>
      <c r="C7" s="4"/>
      <c r="D7" s="5" t="s">
        <v>36</v>
      </c>
      <c r="E7" s="6" t="str">
        <f>'[12]List1'!E7</f>
        <v>1 sestava</v>
      </c>
    </row>
    <row r="8" spans="1:5" ht="12.75">
      <c r="A8" s="73">
        <f>'[12]List1'!A8</f>
        <v>1</v>
      </c>
      <c r="B8" s="74" t="str">
        <f>'[12]List2'!B5</f>
        <v>Kyzlíková Kamila</v>
      </c>
      <c r="C8" s="75"/>
      <c r="D8" s="76" t="str">
        <f>'[12]List1'!D8</f>
        <v>TJ VS Praha</v>
      </c>
      <c r="E8" s="77">
        <f>'[12]List2'!H5</f>
        <v>7.55</v>
      </c>
    </row>
    <row r="9" spans="1:5" ht="12.75">
      <c r="A9" s="73">
        <f>'[12]List1'!A9</f>
        <v>2</v>
      </c>
      <c r="B9" s="78" t="str">
        <f>'[12]List2'!B6</f>
        <v>Bendíková Nikola</v>
      </c>
      <c r="C9" s="79"/>
      <c r="D9" s="76" t="str">
        <f>'[12]List1'!D9</f>
        <v>TJ Meteor Č. Budějovice</v>
      </c>
      <c r="E9" s="77">
        <f>'[12]List2'!H6</f>
        <v>7.399999999999998</v>
      </c>
    </row>
    <row r="10" spans="1:5" ht="12.75">
      <c r="A10" s="73">
        <f>'[12]List1'!A10</f>
        <v>3</v>
      </c>
      <c r="B10" s="74" t="str">
        <f>'[12]List2'!B7</f>
        <v>Roztočilová Markéta</v>
      </c>
      <c r="C10" s="80"/>
      <c r="D10" s="76" t="str">
        <f>'[12]List1'!D10</f>
        <v>TJ Sokol Tábor</v>
      </c>
      <c r="E10" s="77">
        <f>'[12]List2'!H7</f>
        <v>7.299999999999999</v>
      </c>
    </row>
    <row r="11" spans="1:5" ht="13.5" thickBot="1">
      <c r="A11" s="72">
        <f>'[12]List1'!A11</f>
        <v>4</v>
      </c>
      <c r="B11" s="50" t="str">
        <f>'[12]List2'!B8</f>
        <v>Tisoňová Lucie</v>
      </c>
      <c r="C11" s="37"/>
      <c r="D11" s="31" t="str">
        <f>'[12]List1'!D11</f>
        <v>TJ VS Praha</v>
      </c>
      <c r="E11" s="32">
        <f>'[12]List2'!H8</f>
        <v>7.050000000000001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7.140625" style="0" customWidth="1"/>
    <col min="2" max="2" width="24.7109375" style="0" customWidth="1"/>
    <col min="3" max="3" width="2.28125" style="0" customWidth="1"/>
    <col min="4" max="4" width="17.28125" style="0" customWidth="1"/>
  </cols>
  <sheetData>
    <row r="1" spans="2:5" ht="17.25">
      <c r="B1" s="81" t="s">
        <v>33</v>
      </c>
      <c r="C1" s="82"/>
      <c r="D1" s="82"/>
      <c r="E1" s="82"/>
    </row>
    <row r="2" spans="2:5" ht="17.25">
      <c r="B2" s="81"/>
      <c r="C2" s="83"/>
      <c r="D2" s="83"/>
      <c r="E2" s="83"/>
    </row>
    <row r="3" spans="2:5" ht="17.25">
      <c r="B3" s="81" t="str">
        <f>'[2]List1'!C3</f>
        <v>JARNÍ POHODA</v>
      </c>
      <c r="C3" s="82"/>
      <c r="D3" s="82"/>
      <c r="E3" s="82"/>
    </row>
    <row r="4" spans="2:5" ht="15">
      <c r="B4" s="82"/>
      <c r="C4" s="84" t="str">
        <f>'[2]List1'!C4</f>
        <v>TÁBOR 23.4.2016</v>
      </c>
      <c r="D4" s="84"/>
      <c r="E4" s="82"/>
    </row>
    <row r="5" spans="2:5" ht="15">
      <c r="B5" s="82"/>
      <c r="C5" s="84"/>
      <c r="D5" s="84"/>
      <c r="E5" s="82"/>
    </row>
    <row r="6" spans="2:5" ht="28.5" thickBot="1">
      <c r="B6" s="82"/>
      <c r="C6" s="85" t="str">
        <f>'[2]List1'!C6</f>
        <v>ZPMG - kategorie 0.Cb - 2010</v>
      </c>
      <c r="D6" s="86"/>
      <c r="E6" s="82"/>
    </row>
    <row r="7" spans="1:5" ht="13.5" thickBot="1">
      <c r="A7" s="2" t="s">
        <v>34</v>
      </c>
      <c r="B7" s="3" t="s">
        <v>35</v>
      </c>
      <c r="C7" s="4"/>
      <c r="D7" s="5" t="s">
        <v>36</v>
      </c>
      <c r="E7" s="6" t="str">
        <f>'[2]List1'!E7</f>
        <v>1 sestava</v>
      </c>
    </row>
    <row r="8" spans="1:5" ht="12.75">
      <c r="A8" s="87">
        <f>'[2]List1'!A8</f>
        <v>1</v>
      </c>
      <c r="B8" s="88" t="str">
        <f>'[2]List2'!B18</f>
        <v>Mlčochová Eliška</v>
      </c>
      <c r="C8" s="89"/>
      <c r="D8" s="90" t="str">
        <f>'[2]List1'!D19</f>
        <v>TJ Meteor Č. Budějovice</v>
      </c>
      <c r="E8" s="91">
        <f>'[2]List2'!H18</f>
        <v>6.949999999999998</v>
      </c>
    </row>
    <row r="9" spans="1:5" ht="12.75">
      <c r="A9" s="87">
        <v>2</v>
      </c>
      <c r="B9" s="92" t="str">
        <f>'[2]List2'!B15</f>
        <v>Voldřichová Karolína</v>
      </c>
      <c r="C9" s="104"/>
      <c r="D9" s="90" t="str">
        <f>'[2]List1'!D17</f>
        <v>TJ Meteor Č. Budějovice</v>
      </c>
      <c r="E9" s="91">
        <f>'[2]List2'!H15</f>
        <v>6.199999999999999</v>
      </c>
    </row>
    <row r="10" spans="1:5" ht="12.75">
      <c r="A10" s="87">
        <v>3</v>
      </c>
      <c r="B10" s="88" t="str">
        <f>'[2]List2'!B9</f>
        <v>Bednářová Johana</v>
      </c>
      <c r="C10" s="94"/>
      <c r="D10" s="90" t="str">
        <f>'[2]List1'!D12</f>
        <v>GSK Tábor</v>
      </c>
      <c r="E10" s="91">
        <f>'[2]List2'!H9</f>
        <v>6.2</v>
      </c>
    </row>
    <row r="11" spans="1:5" ht="12.75">
      <c r="A11" s="7">
        <f>'[2]List1'!A11</f>
        <v>4</v>
      </c>
      <c r="B11" s="12" t="str">
        <f>'[2]List2'!B5</f>
        <v>Krauskopfová Edita</v>
      </c>
      <c r="C11" s="13"/>
      <c r="D11" s="10" t="str">
        <f>'[2]List1'!D8</f>
        <v>TJ Meteor Č. Budějovice</v>
      </c>
      <c r="E11" s="11">
        <f>'[2]List2'!H5</f>
        <v>6.1</v>
      </c>
    </row>
    <row r="12" spans="1:5" ht="12.75">
      <c r="A12" s="7">
        <f>'[2]List1'!A12</f>
        <v>5</v>
      </c>
      <c r="B12" s="8" t="str">
        <f>'[2]List2'!B16</f>
        <v>Saidova Kamila</v>
      </c>
      <c r="C12" s="34"/>
      <c r="D12" s="10" t="str">
        <f>'[2]List1'!D18</f>
        <v>GSK Tábor</v>
      </c>
      <c r="E12" s="11">
        <f>'[2]List2'!H16</f>
        <v>5.9</v>
      </c>
    </row>
    <row r="13" spans="1:5" ht="12.75">
      <c r="A13" s="16">
        <v>6</v>
      </c>
      <c r="B13" s="12" t="str">
        <f>'[2]List2'!B8</f>
        <v>Štolová Klára</v>
      </c>
      <c r="C13" s="33"/>
      <c r="D13" s="10" t="str">
        <f>'[2]List1'!D11</f>
        <v>TJ Sokol Tábor</v>
      </c>
      <c r="E13" s="11">
        <f>'[2]List2'!H8</f>
        <v>5.6000000000000005</v>
      </c>
    </row>
    <row r="14" spans="1:5" ht="12.75">
      <c r="A14" s="17">
        <v>7</v>
      </c>
      <c r="B14" s="38" t="str">
        <f>'[2]List2'!B22</f>
        <v>Posavádová Stella</v>
      </c>
      <c r="C14" s="40"/>
      <c r="D14" s="10" t="str">
        <f>'[2]List1'!D21</f>
        <v>TJ Sokol Tábor</v>
      </c>
      <c r="E14" s="11">
        <f>'[2]List2'!H22</f>
        <v>5.300000000000001</v>
      </c>
    </row>
    <row r="15" spans="1:5" ht="13.5" thickBot="1">
      <c r="A15" s="35">
        <v>8</v>
      </c>
      <c r="B15" s="38" t="str">
        <f>'[2]List2'!B6</f>
        <v>Lukačovská Natálie</v>
      </c>
      <c r="C15" s="39"/>
      <c r="D15" s="31" t="str">
        <f>'[2]List1'!D9</f>
        <v>TJ Sokol Tábor</v>
      </c>
      <c r="E15" s="32">
        <f>'[2]List2'!H6</f>
        <v>5.05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6.28125" style="0" customWidth="1"/>
    <col min="4" max="4" width="12.140625" style="0" customWidth="1"/>
    <col min="5" max="6" width="9.7109375" style="0" customWidth="1"/>
  </cols>
  <sheetData>
    <row r="1" spans="2:7" ht="17.25">
      <c r="B1" s="81" t="s">
        <v>33</v>
      </c>
      <c r="C1" s="82"/>
      <c r="D1" s="82"/>
      <c r="E1" s="82"/>
      <c r="G1" s="41"/>
    </row>
    <row r="2" spans="2:7" ht="17.25">
      <c r="B2" s="81"/>
      <c r="C2" s="83"/>
      <c r="D2" s="83"/>
      <c r="E2" s="83"/>
      <c r="G2" s="41"/>
    </row>
    <row r="3" spans="2:7" ht="17.25">
      <c r="B3" s="81" t="str">
        <f>'[3]List1'!B3</f>
        <v>JARNÍ POHODA </v>
      </c>
      <c r="C3" s="82"/>
      <c r="D3" s="82"/>
      <c r="E3" s="82"/>
      <c r="G3" s="41"/>
    </row>
    <row r="4" spans="2:7" ht="15">
      <c r="B4" s="82"/>
      <c r="C4" s="84" t="str">
        <f>'[3]List1'!B4</f>
        <v>TÁBOR 23.4.2016</v>
      </c>
      <c r="D4" s="84"/>
      <c r="E4" s="82"/>
      <c r="G4" s="41"/>
    </row>
    <row r="5" spans="2:7" ht="15">
      <c r="B5" s="82"/>
      <c r="C5" s="84"/>
      <c r="D5" s="84"/>
      <c r="E5" s="82"/>
      <c r="G5" s="41"/>
    </row>
    <row r="6" spans="2:7" ht="28.5" thickBot="1">
      <c r="B6" s="82"/>
      <c r="C6" s="85" t="str">
        <f>'[3]List1'!B6</f>
        <v>ZPMG - kategorie O.B - 2010 aml.</v>
      </c>
      <c r="D6" s="86"/>
      <c r="E6" s="82"/>
      <c r="G6" s="41"/>
    </row>
    <row r="7" spans="1:7" ht="13.5" thickBot="1">
      <c r="A7" s="2" t="s">
        <v>34</v>
      </c>
      <c r="B7" s="3" t="s">
        <v>35</v>
      </c>
      <c r="C7" s="4"/>
      <c r="D7" s="5" t="s">
        <v>36</v>
      </c>
      <c r="E7" s="42" t="str">
        <f>'[3]List1'!D7</f>
        <v>BN</v>
      </c>
      <c r="F7" s="43" t="str">
        <f>'[3]List1'!E7</f>
        <v>Akrobacie</v>
      </c>
      <c r="G7" s="44" t="str">
        <f>'[3]List1'!F7</f>
        <v>Celkem</v>
      </c>
    </row>
    <row r="8" spans="1:7" ht="12.75">
      <c r="A8" s="87">
        <f>'[3]List1'!A8</f>
        <v>1</v>
      </c>
      <c r="B8" s="88" t="str">
        <f>'[3]List2'!B6</f>
        <v>Bregarová Natálie</v>
      </c>
      <c r="C8" s="94"/>
      <c r="D8" s="90" t="str">
        <f>'[3]List1'!C9</f>
        <v>TJ VS Praha</v>
      </c>
      <c r="E8" s="99">
        <f>'[3]List2'!H6</f>
        <v>7.150000000000001</v>
      </c>
      <c r="F8" s="100">
        <f>'[3]List2'!N6</f>
        <v>7.1499999999999995</v>
      </c>
      <c r="G8" s="105">
        <f>'[3]List2'!O6</f>
        <v>14.3</v>
      </c>
    </row>
    <row r="9" spans="1:7" ht="12.75">
      <c r="A9" s="87">
        <f>'[3]List1'!A9</f>
        <v>2</v>
      </c>
      <c r="B9" s="92" t="str">
        <f>'[3]List2'!B8</f>
        <v>Schrollová Barbora</v>
      </c>
      <c r="C9" s="93"/>
      <c r="D9" s="90" t="str">
        <f>'[3]List1'!C11</f>
        <v>TJ VS Praha</v>
      </c>
      <c r="E9" s="99">
        <f>'[3]List2'!H8</f>
        <v>7.049999999999999</v>
      </c>
      <c r="F9" s="100">
        <f>'[3]List2'!N8</f>
        <v>6.8999999999999995</v>
      </c>
      <c r="G9" s="101">
        <f>'[3]List2'!O8</f>
        <v>13.95</v>
      </c>
    </row>
    <row r="10" spans="1:7" ht="12.75">
      <c r="A10" s="87">
        <f>'[3]List1'!A10</f>
        <v>3</v>
      </c>
      <c r="B10" s="88" t="str">
        <f>'[3]List2'!B10</f>
        <v>Panovská Anna</v>
      </c>
      <c r="C10" s="94"/>
      <c r="D10" s="90" t="str">
        <f>'[3]List1'!C13</f>
        <v>GSK Tábor</v>
      </c>
      <c r="E10" s="99">
        <f>'[3]List2'!H10</f>
        <v>7.15</v>
      </c>
      <c r="F10" s="100">
        <f>'[3]List2'!N10</f>
        <v>6.6</v>
      </c>
      <c r="G10" s="101">
        <f>'[3]List2'!O10</f>
        <v>13.75</v>
      </c>
    </row>
    <row r="11" spans="1:7" ht="12.75">
      <c r="A11" s="7">
        <f>'[3]List1'!A11</f>
        <v>4</v>
      </c>
      <c r="B11" s="12" t="str">
        <f>'[3]List2'!B7</f>
        <v>Janečková Monika</v>
      </c>
      <c r="C11" s="14"/>
      <c r="D11" s="10" t="str">
        <f>'[3]List1'!C10</f>
        <v>TJ VS Praha</v>
      </c>
      <c r="E11" s="45">
        <f>'[3]List2'!H7</f>
        <v>6.35</v>
      </c>
      <c r="F11" s="46">
        <f>'[3]List2'!N7</f>
        <v>6.649999999999999</v>
      </c>
      <c r="G11" s="48">
        <f>'[3]List2'!O7</f>
        <v>12.999999999999998</v>
      </c>
    </row>
    <row r="12" spans="1:7" ht="12.75">
      <c r="A12" s="7">
        <f>'[3]List1'!A12</f>
        <v>5</v>
      </c>
      <c r="B12" s="8" t="str">
        <f>'[3]List2'!B12</f>
        <v>Poutníková Natálie</v>
      </c>
      <c r="C12" s="15"/>
      <c r="D12" s="10" t="str">
        <f>'[3]List1'!C15</f>
        <v>GSK Tábor</v>
      </c>
      <c r="E12" s="45">
        <f>'[3]List2'!H12</f>
        <v>6.550000000000001</v>
      </c>
      <c r="F12" s="46">
        <f>'[3]List2'!N12</f>
        <v>6.249999999999999</v>
      </c>
      <c r="G12" s="48">
        <f>'[3]List2'!O12</f>
        <v>12.8</v>
      </c>
    </row>
    <row r="13" spans="1:7" ht="13.5" thickBot="1">
      <c r="A13" s="49">
        <v>6</v>
      </c>
      <c r="B13" s="50" t="str">
        <f>'[3]List2'!B5</f>
        <v>Šíblová Denisa</v>
      </c>
      <c r="C13" s="51"/>
      <c r="D13" s="31" t="str">
        <f>'[3]List1'!C8</f>
        <v>GSK Tábor</v>
      </c>
      <c r="E13" s="52">
        <f>'[3]List2'!H5</f>
        <v>6.050000000000002</v>
      </c>
      <c r="F13" s="53">
        <f>'[3]List2'!N5</f>
        <v>5.900000000000001</v>
      </c>
      <c r="G13" s="54">
        <f>'[3]List2'!O5</f>
        <v>11.950000000000003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.7109375" style="0" customWidth="1"/>
    <col min="2" max="2" width="20.57421875" style="0" customWidth="1"/>
    <col min="3" max="3" width="3.140625" style="0" customWidth="1"/>
    <col min="4" max="4" width="16.57421875" style="0" customWidth="1"/>
  </cols>
  <sheetData>
    <row r="1" spans="1:7" ht="17.25">
      <c r="A1" s="82"/>
      <c r="B1" s="81" t="s">
        <v>33</v>
      </c>
      <c r="C1" s="82"/>
      <c r="D1" s="82"/>
      <c r="E1" s="82"/>
      <c r="G1" s="41"/>
    </row>
    <row r="2" spans="1:7" ht="17.25">
      <c r="A2" s="82"/>
      <c r="B2" s="81"/>
      <c r="C2" s="83"/>
      <c r="D2" s="83"/>
      <c r="E2" s="83"/>
      <c r="G2" s="41"/>
    </row>
    <row r="3" spans="1:7" ht="17.25">
      <c r="A3" s="82"/>
      <c r="B3" s="81" t="str">
        <f>'[4]List1'!B3</f>
        <v>JARNÍ POHODA </v>
      </c>
      <c r="C3" s="82"/>
      <c r="D3" s="82"/>
      <c r="E3" s="82"/>
      <c r="G3" s="41"/>
    </row>
    <row r="4" spans="1:7" ht="15">
      <c r="A4" s="82"/>
      <c r="B4" s="82"/>
      <c r="C4" s="84" t="str">
        <f>'[4]List1'!B4</f>
        <v>TÁBOR 23.4.2016</v>
      </c>
      <c r="D4" s="84"/>
      <c r="E4" s="82"/>
      <c r="G4" s="41"/>
    </row>
    <row r="5" spans="1:7" ht="15">
      <c r="A5" s="82"/>
      <c r="B5" s="82"/>
      <c r="C5" s="84"/>
      <c r="D5" s="84"/>
      <c r="E5" s="82"/>
      <c r="G5" s="41"/>
    </row>
    <row r="6" spans="1:7" ht="28.5" thickBot="1">
      <c r="A6" s="82"/>
      <c r="B6" s="82"/>
      <c r="C6" s="85" t="str">
        <f>'[4]List1'!B6</f>
        <v>ZPMG - kategorie O.A - 2009</v>
      </c>
      <c r="D6" s="86"/>
      <c r="E6" s="82"/>
      <c r="G6" s="41"/>
    </row>
    <row r="7" spans="1:7" ht="13.5" thickBot="1">
      <c r="A7" s="2" t="s">
        <v>34</v>
      </c>
      <c r="B7" s="3" t="s">
        <v>35</v>
      </c>
      <c r="C7" s="4"/>
      <c r="D7" s="5" t="s">
        <v>36</v>
      </c>
      <c r="E7" s="42" t="str">
        <f>'[4]List1'!D7</f>
        <v>BN</v>
      </c>
      <c r="F7" s="43" t="str">
        <f>'[4]List1'!E7</f>
        <v>Akrobacie</v>
      </c>
      <c r="G7" s="44" t="str">
        <f>'[4]List1'!F7</f>
        <v>Celkem</v>
      </c>
    </row>
    <row r="8" spans="1:7" ht="12.75">
      <c r="A8" s="87">
        <f>'[4]List1'!A8</f>
        <v>1</v>
      </c>
      <c r="B8" s="88" t="str">
        <f>'[4]List2'!B11</f>
        <v>Valhová Karolína</v>
      </c>
      <c r="C8" s="89"/>
      <c r="D8" s="90" t="str">
        <f>'[4]List1'!C13</f>
        <v>TJ Meteor Č. Budějovice</v>
      </c>
      <c r="E8" s="99">
        <f>'[4]List2'!H11</f>
        <v>8.149999999999999</v>
      </c>
      <c r="F8" s="100">
        <f>'[4]List2'!N11</f>
        <v>8.05</v>
      </c>
      <c r="G8" s="105">
        <f>'[4]List2'!O11</f>
        <v>16.2</v>
      </c>
    </row>
    <row r="9" spans="1:7" ht="12.75">
      <c r="A9" s="87">
        <f>'[4]List1'!A9</f>
        <v>2</v>
      </c>
      <c r="B9" s="92" t="str">
        <f>'[4]List2'!B19</f>
        <v>Dorčáková Tina</v>
      </c>
      <c r="C9" s="104"/>
      <c r="D9" s="90" t="str">
        <f>'[4]List1'!C21</f>
        <v>TJ Meteor Č. Budějovice</v>
      </c>
      <c r="E9" s="99">
        <f>'[4]List2'!H19</f>
        <v>8.000000000000002</v>
      </c>
      <c r="F9" s="100">
        <f>'[4]List2'!N19</f>
        <v>7.900000000000001</v>
      </c>
      <c r="G9" s="101">
        <f>'[4]List2'!O19</f>
        <v>15.900000000000002</v>
      </c>
    </row>
    <row r="10" spans="1:7" ht="12.75">
      <c r="A10" s="87">
        <f>'[4]List1'!A10</f>
        <v>3</v>
      </c>
      <c r="B10" s="88" t="str">
        <f>'[4]List2'!B23</f>
        <v>Kolihová Barbora</v>
      </c>
      <c r="C10" s="89"/>
      <c r="D10" s="90" t="str">
        <f>'[4]List1'!C25</f>
        <v>TJ SPKV</v>
      </c>
      <c r="E10" s="99">
        <f>'[4]List2'!H23</f>
        <v>7.050000000000001</v>
      </c>
      <c r="F10" s="100">
        <f>'[4]List2'!N23</f>
        <v>7.75</v>
      </c>
      <c r="G10" s="101">
        <f>'[4]List2'!O23</f>
        <v>14.8</v>
      </c>
    </row>
    <row r="11" spans="1:7" ht="12.75">
      <c r="A11" s="7">
        <f>'[4]List1'!A11</f>
        <v>4</v>
      </c>
      <c r="B11" s="12" t="str">
        <f>'[4]List2'!B18</f>
        <v>Čápová Zuzana</v>
      </c>
      <c r="C11" s="14"/>
      <c r="D11" s="10" t="str">
        <f>'[4]List1'!C20</f>
        <v>TJ Meteor Č. Budějovice</v>
      </c>
      <c r="E11" s="45">
        <f>'[4]List2'!H18</f>
        <v>7.800000000000002</v>
      </c>
      <c r="F11" s="46">
        <f>'[4]List2'!N18</f>
        <v>6.950000000000002</v>
      </c>
      <c r="G11" s="48">
        <f>'[4]List2'!O18</f>
        <v>14.750000000000004</v>
      </c>
    </row>
    <row r="12" spans="1:7" ht="12.75">
      <c r="A12" s="7">
        <v>5</v>
      </c>
      <c r="B12" s="8" t="str">
        <f>'[4]List2'!B8</f>
        <v>Tobiášová Ema</v>
      </c>
      <c r="C12" s="15"/>
      <c r="D12" s="10" t="str">
        <f>'[4]List1'!C11</f>
        <v>TJ Meteor Č. Budějovice</v>
      </c>
      <c r="E12" s="45">
        <f>'[4]List2'!H8</f>
        <v>7.500000000000001</v>
      </c>
      <c r="F12" s="46">
        <f>'[4]List2'!N8</f>
        <v>7.199999999999999</v>
      </c>
      <c r="G12" s="48">
        <f>'[4]List2'!O8</f>
        <v>14.7</v>
      </c>
    </row>
    <row r="13" spans="1:7" ht="12.75">
      <c r="A13" s="16">
        <v>6</v>
      </c>
      <c r="B13" s="12" t="str">
        <f>'[4]List2'!B22</f>
        <v>Vořechovská Adéla</v>
      </c>
      <c r="C13" s="9"/>
      <c r="D13" s="10" t="str">
        <f>'[4]List1'!C24</f>
        <v>GSK Tábor</v>
      </c>
      <c r="E13" s="45">
        <f>'[4]List2'!H22</f>
        <v>7.399999999999999</v>
      </c>
      <c r="F13" s="46">
        <f>'[4]List2'!N22</f>
        <v>7.3</v>
      </c>
      <c r="G13" s="48">
        <f>'[4]List2'!O22</f>
        <v>14.7</v>
      </c>
    </row>
    <row r="14" spans="1:7" ht="12.75">
      <c r="A14" s="17">
        <v>7</v>
      </c>
      <c r="B14" s="12" t="str">
        <f>'[4]List2'!B21</f>
        <v>Švehlová Sabina</v>
      </c>
      <c r="C14" s="14"/>
      <c r="D14" s="10" t="str">
        <f>'[4]List1'!C23</f>
        <v>TJ Meteor Č. Budějovice</v>
      </c>
      <c r="E14" s="45">
        <f>'[4]List2'!H21</f>
        <v>7.4</v>
      </c>
      <c r="F14" s="46">
        <f>'[4]List2'!N21</f>
        <v>7.300000000000001</v>
      </c>
      <c r="G14" s="48">
        <f>'[4]List2'!O21</f>
        <v>14.700000000000001</v>
      </c>
    </row>
    <row r="15" spans="1:7" ht="12.75">
      <c r="A15" s="18">
        <v>8</v>
      </c>
      <c r="B15" s="8" t="str">
        <f>'[4]List2'!B20</f>
        <v>Záhoříková Adéla</v>
      </c>
      <c r="C15" s="19"/>
      <c r="D15" s="20" t="str">
        <f>'[4]List1'!C22</f>
        <v>TJ SPKV</v>
      </c>
      <c r="E15" s="55">
        <f>'[4]List2'!H20</f>
        <v>7.199999999999998</v>
      </c>
      <c r="F15" s="56">
        <f>'[4]List2'!N20</f>
        <v>6.999999999999999</v>
      </c>
      <c r="G15" s="57">
        <f>'[4]List2'!O20</f>
        <v>14.199999999999998</v>
      </c>
    </row>
    <row r="16" spans="1:7" ht="12.75">
      <c r="A16" s="22">
        <v>9</v>
      </c>
      <c r="B16" s="23" t="str">
        <f>'[4]List2'!B16</f>
        <v>Candrová Kristýna</v>
      </c>
      <c r="C16" s="58"/>
      <c r="D16" s="24" t="str">
        <f>'[4]List1'!C18</f>
        <v>GSK Tábor</v>
      </c>
      <c r="E16" s="59">
        <f>'[4]List2'!H16</f>
        <v>7.149999999999997</v>
      </c>
      <c r="F16" s="60">
        <f>'[4]List2'!N16</f>
        <v>7.000000000000001</v>
      </c>
      <c r="G16" s="61">
        <f>'[4]List2'!O16</f>
        <v>14.149999999999999</v>
      </c>
    </row>
    <row r="17" spans="1:7" ht="12.75">
      <c r="A17" s="22">
        <v>10</v>
      </c>
      <c r="B17" s="26" t="str">
        <f>'[4]List2'!B6</f>
        <v>Voldřichová Laura</v>
      </c>
      <c r="C17" s="26"/>
      <c r="D17" s="10" t="str">
        <f>'[4]List1'!C9</f>
        <v>TJ Meteor Č. Budějovice</v>
      </c>
      <c r="E17" s="45">
        <f>'[4]List2'!H6</f>
        <v>7.050000000000002</v>
      </c>
      <c r="F17" s="46">
        <f>'[4]List2'!N6</f>
        <v>7.000000000000001</v>
      </c>
      <c r="G17" s="47">
        <f>'[4]List2'!O6</f>
        <v>14.050000000000002</v>
      </c>
    </row>
    <row r="18" spans="1:7" ht="12.75">
      <c r="A18" s="22">
        <v>11</v>
      </c>
      <c r="B18" s="23" t="str">
        <f>'[4]List2'!B12</f>
        <v>Beňová Adéla</v>
      </c>
      <c r="C18" s="27"/>
      <c r="D18" s="10" t="str">
        <f>'[4]List1'!C14</f>
        <v>TJ Sokol Tábor</v>
      </c>
      <c r="E18" s="45">
        <f>'[4]List2'!H12</f>
        <v>6.949999999999999</v>
      </c>
      <c r="F18" s="46">
        <f>'[4]List2'!N12</f>
        <v>6.6499999999999995</v>
      </c>
      <c r="G18" s="47">
        <f>'[4]List2'!O12</f>
        <v>13.599999999999998</v>
      </c>
    </row>
    <row r="19" spans="1:7" ht="12.75">
      <c r="A19" s="22">
        <v>12</v>
      </c>
      <c r="B19" s="26" t="str">
        <f>'[4]List2'!B14</f>
        <v>Dufke Eliška</v>
      </c>
      <c r="C19" s="62"/>
      <c r="D19" s="10" t="str">
        <f>'[4]List1'!C16</f>
        <v>TJ SPKV</v>
      </c>
      <c r="E19" s="45">
        <f>'[4]List2'!H14</f>
        <v>6.3</v>
      </c>
      <c r="F19" s="46">
        <f>'[4]List2'!N14</f>
        <v>6.75</v>
      </c>
      <c r="G19" s="47">
        <f>'[4]List2'!O14</f>
        <v>13.05</v>
      </c>
    </row>
    <row r="20" spans="1:7" ht="12.75">
      <c r="A20" s="22">
        <v>13</v>
      </c>
      <c r="B20" s="23" t="str">
        <f>'[4]List2'!B7</f>
        <v>Míková Eliška</v>
      </c>
      <c r="C20" s="63"/>
      <c r="D20" s="10" t="str">
        <f>'[4]List1'!C10</f>
        <v>GSK Tábor</v>
      </c>
      <c r="E20" s="45">
        <f>'[4]List2'!H7</f>
        <v>6.6000000000000005</v>
      </c>
      <c r="F20" s="46">
        <f>'[4]List2'!N7</f>
        <v>6.45</v>
      </c>
      <c r="G20" s="47">
        <f>'[4]List2'!O7</f>
        <v>13.05</v>
      </c>
    </row>
    <row r="21" spans="1:7" ht="12.75">
      <c r="A21" s="22">
        <v>14</v>
      </c>
      <c r="B21" s="26" t="str">
        <f>'[4]List2'!B13</f>
        <v>Baloghová Kristýna</v>
      </c>
      <c r="C21" s="62"/>
      <c r="D21" s="10" t="str">
        <f>'[4]List1'!C15</f>
        <v>GSK Tábor</v>
      </c>
      <c r="E21" s="45">
        <f>'[4]List2'!H13</f>
        <v>6.8500000000000005</v>
      </c>
      <c r="F21" s="46">
        <f>'[4]List2'!N13</f>
        <v>6.100000000000001</v>
      </c>
      <c r="G21" s="47">
        <f>'[4]List2'!O13</f>
        <v>12.950000000000003</v>
      </c>
    </row>
    <row r="22" spans="1:7" ht="12.75">
      <c r="A22" s="22">
        <v>15</v>
      </c>
      <c r="B22" s="23" t="str">
        <f>'[4]List2'!B5</f>
        <v>Němečková Denisa</v>
      </c>
      <c r="C22" s="27"/>
      <c r="D22" s="10" t="str">
        <f>'[4]List1'!C8</f>
        <v>TJ Sokol Tábor</v>
      </c>
      <c r="E22" s="45">
        <f>'[4]List2'!H5</f>
        <v>6.199999999999999</v>
      </c>
      <c r="F22" s="46">
        <f>'[4]List2'!N5</f>
        <v>6.300000000000001</v>
      </c>
      <c r="G22" s="47">
        <f>'[4]List2'!O5</f>
        <v>12.5</v>
      </c>
    </row>
    <row r="23" spans="1:7" ht="12.75">
      <c r="A23" s="22">
        <v>16</v>
      </c>
      <c r="B23" s="26" t="str">
        <f>'[4]List2'!B15</f>
        <v>Svitáková Erika</v>
      </c>
      <c r="C23" s="62"/>
      <c r="D23" s="10" t="str">
        <f>'[4]List1'!C17</f>
        <v>TJ Sokol Tábor</v>
      </c>
      <c r="E23" s="45">
        <f>'[4]List2'!H15</f>
        <v>6.2</v>
      </c>
      <c r="F23" s="46">
        <f>'[4]List2'!N15</f>
        <v>5.65</v>
      </c>
      <c r="G23" s="47">
        <f>'[4]List2'!O15</f>
        <v>11.850000000000001</v>
      </c>
    </row>
    <row r="24" spans="1:7" ht="13.5" thickBot="1">
      <c r="A24" s="28">
        <v>17</v>
      </c>
      <c r="B24" s="64" t="str">
        <f>'[4]List2'!B10</f>
        <v>Šnajdrová Magdaléna</v>
      </c>
      <c r="C24" s="65"/>
      <c r="D24" s="31" t="str">
        <f>'[4]List1'!C12</f>
        <v>GSK Tábor</v>
      </c>
      <c r="E24" s="52">
        <f>'[4]List2'!H10</f>
        <v>5.75</v>
      </c>
      <c r="F24" s="53">
        <f>'[4]List2'!N10</f>
        <v>5.35</v>
      </c>
      <c r="G24" s="66">
        <f>'[4]List2'!O10</f>
        <v>11.1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6.00390625" style="0" customWidth="1"/>
    <col min="2" max="2" width="18.140625" style="0" customWidth="1"/>
    <col min="3" max="3" width="5.57421875" style="0" customWidth="1"/>
    <col min="4" max="4" width="18.00390625" style="0" customWidth="1"/>
  </cols>
  <sheetData>
    <row r="1" spans="2:7" ht="17.25">
      <c r="B1" s="81" t="s">
        <v>33</v>
      </c>
      <c r="C1" s="82"/>
      <c r="D1" s="82"/>
      <c r="G1" s="41"/>
    </row>
    <row r="2" spans="2:7" ht="17.25">
      <c r="B2" s="81"/>
      <c r="C2" s="83"/>
      <c r="D2" s="83"/>
      <c r="E2" s="1"/>
      <c r="G2" s="41"/>
    </row>
    <row r="3" spans="2:7" ht="17.25">
      <c r="B3" s="81" t="str">
        <f>'[5]List1'!B3</f>
        <v>JARNÍ POHODA </v>
      </c>
      <c r="C3" s="82"/>
      <c r="D3" s="82"/>
      <c r="G3" s="41"/>
    </row>
    <row r="4" spans="2:7" ht="15">
      <c r="B4" s="82"/>
      <c r="C4" s="84" t="str">
        <f>'[5]List1'!B4</f>
        <v>TÁBOR 23.4.2016</v>
      </c>
      <c r="D4" s="84"/>
      <c r="G4" s="41"/>
    </row>
    <row r="5" spans="2:7" ht="15">
      <c r="B5" s="82"/>
      <c r="C5" s="84"/>
      <c r="D5" s="84"/>
      <c r="G5" s="41"/>
    </row>
    <row r="6" spans="2:7" ht="28.5" thickBot="1">
      <c r="B6" s="82"/>
      <c r="C6" s="85" t="str">
        <f>'[5]List1'!B6</f>
        <v>ZPMG - kategorie I.A</v>
      </c>
      <c r="D6" s="86"/>
      <c r="G6" s="41"/>
    </row>
    <row r="7" spans="1:7" ht="13.5" thickBot="1">
      <c r="A7" s="2" t="s">
        <v>34</v>
      </c>
      <c r="B7" s="3" t="s">
        <v>35</v>
      </c>
      <c r="C7" s="4"/>
      <c r="D7" s="5" t="s">
        <v>36</v>
      </c>
      <c r="E7" s="42" t="str">
        <f>'[5]List1'!D7</f>
        <v>BN</v>
      </c>
      <c r="F7" s="43" t="str">
        <f>'[5]List1'!E7</f>
        <v>Švihadlo</v>
      </c>
      <c r="G7" s="44" t="str">
        <f>'[5]List1'!F7</f>
        <v>Celkem</v>
      </c>
    </row>
    <row r="8" spans="1:7" ht="12.75">
      <c r="A8" s="87">
        <f>'[5]List1'!A8</f>
        <v>1</v>
      </c>
      <c r="B8" s="88" t="str">
        <f>'[5]List2'!B10</f>
        <v>Kolgjeraj Karolína</v>
      </c>
      <c r="C8" s="94"/>
      <c r="D8" s="90" t="str">
        <f>'[5]List1'!C13</f>
        <v>TJ Meteor Č. Budějovice</v>
      </c>
      <c r="E8" s="99">
        <f>'[5]List2'!H10</f>
        <v>7.550000000000001</v>
      </c>
      <c r="F8" s="100">
        <f>'[5]List2'!N10</f>
        <v>7.8999999999999995</v>
      </c>
      <c r="G8" s="105">
        <f>'[5]List2'!O10</f>
        <v>15.45</v>
      </c>
    </row>
    <row r="9" spans="1:7" ht="12.75">
      <c r="A9" s="87">
        <f>'[5]List1'!A9</f>
        <v>2</v>
      </c>
      <c r="B9" s="92" t="str">
        <f>'[5]List2'!B18</f>
        <v>Zimmermanová Liliana</v>
      </c>
      <c r="C9" s="104"/>
      <c r="D9" s="90" t="str">
        <f>'[5]List1'!C21</f>
        <v>TJ Meteor Č. Budějovice</v>
      </c>
      <c r="E9" s="99">
        <f>'[5]List2'!H18</f>
        <v>7.85</v>
      </c>
      <c r="F9" s="100">
        <f>'[5]List2'!N18</f>
        <v>7.3500000000000005</v>
      </c>
      <c r="G9" s="101">
        <f>'[5]List2'!O18</f>
        <v>15.2</v>
      </c>
    </row>
    <row r="10" spans="1:7" ht="12.75">
      <c r="A10" s="87">
        <f>'[5]List1'!A10</f>
        <v>3</v>
      </c>
      <c r="B10" s="88" t="str">
        <f>'[5]List2'!B9</f>
        <v>Mrzenová Viktorie</v>
      </c>
      <c r="C10" s="94"/>
      <c r="D10" s="90" t="str">
        <f>'[5]List1'!C12</f>
        <v>TJ VS Praha</v>
      </c>
      <c r="E10" s="99">
        <f>'[5]List2'!H9</f>
        <v>7.499999999999999</v>
      </c>
      <c r="F10" s="100">
        <f>'[5]List2'!N9</f>
        <v>7.6</v>
      </c>
      <c r="G10" s="101">
        <f>'[5]List2'!O9</f>
        <v>15.099999999999998</v>
      </c>
    </row>
    <row r="11" spans="1:7" ht="12.75">
      <c r="A11" s="7">
        <f>'[5]List1'!A11</f>
        <v>4</v>
      </c>
      <c r="B11" s="12" t="str">
        <f>'[5]List2'!B15</f>
        <v>Šebestová Nela</v>
      </c>
      <c r="C11" s="14"/>
      <c r="D11" s="10" t="str">
        <f>'[5]List1'!C18</f>
        <v>TJ Tatran Volary</v>
      </c>
      <c r="E11" s="45">
        <f>'[5]List2'!H15</f>
        <v>7.200000000000001</v>
      </c>
      <c r="F11" s="46">
        <f>'[5]List2'!N15</f>
        <v>7.25</v>
      </c>
      <c r="G11" s="48">
        <f>'[5]List2'!O15</f>
        <v>14.450000000000001</v>
      </c>
    </row>
    <row r="12" spans="1:7" ht="12.75">
      <c r="A12" s="7">
        <f>'[5]List1'!A12</f>
        <v>5</v>
      </c>
      <c r="B12" s="8" t="str">
        <f>'[5]List2'!B5</f>
        <v>Voldřichová Sofie</v>
      </c>
      <c r="C12" s="15"/>
      <c r="D12" s="10" t="str">
        <f>'[5]List1'!C8</f>
        <v>TJ Meteor Č. Budějovice</v>
      </c>
      <c r="E12" s="45">
        <f>'[5]List2'!H5</f>
        <v>7.150000000000001</v>
      </c>
      <c r="F12" s="46">
        <f>'[5]List2'!N5</f>
        <v>7</v>
      </c>
      <c r="G12" s="48">
        <f>'[5]List2'!O5</f>
        <v>14.150000000000002</v>
      </c>
    </row>
    <row r="13" spans="1:7" ht="12.75">
      <c r="A13" s="16">
        <v>6</v>
      </c>
      <c r="B13" s="12" t="str">
        <f>'[5]List2'!B21</f>
        <v>Hnětkovská Doubravka</v>
      </c>
      <c r="C13" s="9"/>
      <c r="D13" s="10" t="str">
        <f>'[5]List1'!C24</f>
        <v>TJ VS Praha</v>
      </c>
      <c r="E13" s="45">
        <f>'[5]List2'!H21</f>
        <v>6.999999999999999</v>
      </c>
      <c r="F13" s="46">
        <f>'[5]List2'!N21</f>
        <v>6.85</v>
      </c>
      <c r="G13" s="48">
        <f>'[5]List2'!O21</f>
        <v>13.849999999999998</v>
      </c>
    </row>
    <row r="14" spans="1:7" ht="12.75">
      <c r="A14" s="17">
        <v>7</v>
      </c>
      <c r="B14" s="38" t="str">
        <f>'[5]List2'!B17</f>
        <v>Harvalíková Valentýna</v>
      </c>
      <c r="C14" s="40"/>
      <c r="D14" s="10" t="str">
        <f>'[5]List1'!C20</f>
        <v>TJ Tatran Volary</v>
      </c>
      <c r="E14" s="45">
        <f>'[5]List2'!H17</f>
        <v>7.150000000000001</v>
      </c>
      <c r="F14" s="46">
        <f>'[5]List2'!N17</f>
        <v>6.599999999999999</v>
      </c>
      <c r="G14" s="48">
        <f>'[5]List2'!O17</f>
        <v>13.75</v>
      </c>
    </row>
    <row r="15" spans="1:7" ht="12.75">
      <c r="A15" s="18">
        <v>8</v>
      </c>
      <c r="B15" s="8" t="str">
        <f>'[5]List2'!B19</f>
        <v>Baloghová Natálie</v>
      </c>
      <c r="C15" s="9"/>
      <c r="D15" s="20" t="str">
        <f>'[5]List1'!C22</f>
        <v>GSK Tábor</v>
      </c>
      <c r="E15" s="55">
        <f>'[5]List2'!H19</f>
        <v>5.799999999999999</v>
      </c>
      <c r="F15" s="56">
        <f>'[5]List2'!N19</f>
        <v>6.050000000000001</v>
      </c>
      <c r="G15" s="57">
        <f>'[5]List2'!O19</f>
        <v>11.85</v>
      </c>
    </row>
    <row r="16" spans="1:7" ht="12.75">
      <c r="A16" s="22">
        <v>9</v>
      </c>
      <c r="B16" s="23" t="str">
        <f>'[5]List2'!B6</f>
        <v>Křemenová Iveta</v>
      </c>
      <c r="C16" s="23"/>
      <c r="D16" s="24" t="str">
        <f>'[5]List1'!C9</f>
        <v>TJ Sokol Tábor</v>
      </c>
      <c r="E16" s="59">
        <f>'[5]List2'!H6</f>
        <v>6.150000000000001</v>
      </c>
      <c r="F16" s="60">
        <f>'[5]List2'!N6</f>
        <v>5.650000000000001</v>
      </c>
      <c r="G16" s="61">
        <f>'[5]List2'!O6</f>
        <v>11.800000000000002</v>
      </c>
    </row>
    <row r="17" spans="1:7" ht="12.75">
      <c r="A17" s="22">
        <v>10</v>
      </c>
      <c r="B17" s="26" t="str">
        <f>'[5]List2'!B8</f>
        <v>Mejtová Pavla</v>
      </c>
      <c r="C17" s="26"/>
      <c r="D17" s="10" t="str">
        <f>'[5]List1'!C11</f>
        <v>GSK Tábor</v>
      </c>
      <c r="E17" s="45">
        <f>'[5]List2'!H8</f>
        <v>5.85</v>
      </c>
      <c r="F17" s="46">
        <f>'[5]List2'!N8</f>
        <v>5.450000000000002</v>
      </c>
      <c r="G17" s="47">
        <f>'[5]List2'!O8</f>
        <v>11.3</v>
      </c>
    </row>
    <row r="18" spans="1:7" ht="13.5" thickBot="1">
      <c r="A18" s="28">
        <v>11</v>
      </c>
      <c r="B18" s="64" t="str">
        <f>'[5]List2'!B11</f>
        <v>Zímová Vendula</v>
      </c>
      <c r="C18" s="67"/>
      <c r="D18" s="31" t="str">
        <f>'[5]List1'!C14</f>
        <v>GSK Tábor</v>
      </c>
      <c r="E18" s="52">
        <f>'[5]List2'!H11</f>
        <v>4.9</v>
      </c>
      <c r="F18" s="53">
        <f>'[5]List2'!N11</f>
        <v>5.850000000000001</v>
      </c>
      <c r="G18" s="66">
        <f>'[5]List2'!O11</f>
        <v>10.750000000000002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A31" sqref="A31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1.421875" style="0" customWidth="1"/>
    <col min="4" max="4" width="18.7109375" style="0" customWidth="1"/>
  </cols>
  <sheetData>
    <row r="1" spans="1:7" ht="17.25">
      <c r="A1" s="82"/>
      <c r="B1" s="81" t="s">
        <v>33</v>
      </c>
      <c r="C1" s="82"/>
      <c r="D1" s="82"/>
      <c r="G1" s="41"/>
    </row>
    <row r="2" spans="1:7" ht="17.25">
      <c r="A2" s="82"/>
      <c r="B2" s="81"/>
      <c r="C2" s="83"/>
      <c r="D2" s="83"/>
      <c r="E2" s="1"/>
      <c r="G2" s="41"/>
    </row>
    <row r="3" spans="1:7" ht="17.25">
      <c r="A3" s="82"/>
      <c r="B3" s="81" t="str">
        <f>'[6]List1'!B3</f>
        <v>JARNÍ POHODA </v>
      </c>
      <c r="C3" s="82"/>
      <c r="D3" s="82"/>
      <c r="G3" s="41"/>
    </row>
    <row r="4" spans="1:7" ht="15">
      <c r="A4" s="82"/>
      <c r="B4" s="82"/>
      <c r="C4" s="84" t="str">
        <f>'[6]List1'!B4</f>
        <v>TÁBOR 23.4.2016</v>
      </c>
      <c r="D4" s="84"/>
      <c r="G4" s="41"/>
    </row>
    <row r="5" spans="1:7" ht="15">
      <c r="A5" s="82"/>
      <c r="B5" s="82"/>
      <c r="C5" s="84"/>
      <c r="D5" s="84"/>
      <c r="G5" s="41"/>
    </row>
    <row r="6" spans="1:7" ht="28.5" thickBot="1">
      <c r="A6" s="82"/>
      <c r="B6" s="82"/>
      <c r="C6" s="85" t="str">
        <f>'[6]List1'!B6</f>
        <v>ZPMG - kategorie I.B</v>
      </c>
      <c r="D6" s="86"/>
      <c r="G6" s="41"/>
    </row>
    <row r="7" spans="1:7" ht="13.5" thickBot="1">
      <c r="A7" s="2" t="s">
        <v>34</v>
      </c>
      <c r="B7" s="3" t="s">
        <v>35</v>
      </c>
      <c r="C7" s="4"/>
      <c r="D7" s="5" t="s">
        <v>36</v>
      </c>
      <c r="E7" s="42" t="str">
        <f>'[6]List1'!D7</f>
        <v>BN</v>
      </c>
      <c r="F7" s="43" t="str">
        <f>'[6]List1'!E7</f>
        <v>Švihadlo</v>
      </c>
      <c r="G7" s="44" t="str">
        <f>'[6]List1'!F7</f>
        <v>Celkem</v>
      </c>
    </row>
    <row r="8" spans="1:7" ht="12.75">
      <c r="A8" s="87">
        <f>'[6]List1'!A8</f>
        <v>1</v>
      </c>
      <c r="B8" s="88" t="str">
        <f>'[6]List2'!B6</f>
        <v>Ježková Lucie</v>
      </c>
      <c r="C8" s="94"/>
      <c r="D8" s="90" t="str">
        <f>'[6]List1'!C9</f>
        <v>TJ Meteor Č. Budějovice</v>
      </c>
      <c r="E8" s="99">
        <f>'[6]List2'!H6</f>
        <v>8.05</v>
      </c>
      <c r="F8" s="100">
        <f>'[6]List2'!N6</f>
        <v>7.800000000000001</v>
      </c>
      <c r="G8" s="105">
        <f>'[6]List2'!O6</f>
        <v>15.850000000000001</v>
      </c>
    </row>
    <row r="9" spans="1:7" ht="12.75">
      <c r="A9" s="87">
        <f>'[6]List1'!A9</f>
        <v>2</v>
      </c>
      <c r="B9" s="92" t="str">
        <f>'[6]List2'!B5</f>
        <v>Dittrichová Emma</v>
      </c>
      <c r="C9" s="93"/>
      <c r="D9" s="90" t="str">
        <f>'[6]List1'!C8</f>
        <v>TJ SPKV</v>
      </c>
      <c r="E9" s="99">
        <f>'[6]List2'!H5</f>
        <v>7.499999999999998</v>
      </c>
      <c r="F9" s="100">
        <f>'[6]List2'!N5</f>
        <v>7.799999999999999</v>
      </c>
      <c r="G9" s="101">
        <f>'[6]List2'!O5</f>
        <v>15.299999999999997</v>
      </c>
    </row>
    <row r="10" spans="1:7" ht="12.75">
      <c r="A10" s="87">
        <f>'[6]List1'!A10</f>
        <v>3</v>
      </c>
      <c r="B10" s="88" t="str">
        <f>'[6]List2'!B28</f>
        <v>Valentová Gabriela</v>
      </c>
      <c r="C10" s="89"/>
      <c r="D10" s="90" t="str">
        <f>'[6]List1'!C31</f>
        <v>TJ VS Praha</v>
      </c>
      <c r="E10" s="99">
        <f>'[6]List2'!H28</f>
        <v>7.75</v>
      </c>
      <c r="F10" s="100">
        <f>'[6]List2'!N28</f>
        <v>7.4</v>
      </c>
      <c r="G10" s="101">
        <f>'[6]List2'!O28</f>
        <v>15.15</v>
      </c>
    </row>
    <row r="11" spans="1:7" ht="12.75">
      <c r="A11" s="7">
        <f>'[6]List1'!A11</f>
        <v>4</v>
      </c>
      <c r="B11" s="12" t="str">
        <f>'[6]List2'!B15</f>
        <v>Jirasová Klára</v>
      </c>
      <c r="C11" s="14"/>
      <c r="D11" s="10" t="str">
        <f>'[6]List1'!C18</f>
        <v>TJ VS Praha</v>
      </c>
      <c r="E11" s="45">
        <f>'[6]List2'!H15</f>
        <v>8</v>
      </c>
      <c r="F11" s="46">
        <f>'[6]List2'!N15</f>
        <v>7.099999999999998</v>
      </c>
      <c r="G11" s="48">
        <f>'[6]List2'!O15</f>
        <v>15.099999999999998</v>
      </c>
    </row>
    <row r="12" spans="1:7" ht="12.75">
      <c r="A12" s="7">
        <f>'[6]List1'!A12</f>
        <v>5</v>
      </c>
      <c r="B12" s="8" t="str">
        <f>'[6]List2'!B11</f>
        <v>Zápotocká Klára</v>
      </c>
      <c r="C12" s="34"/>
      <c r="D12" s="10" t="str">
        <f>'[6]List1'!C14</f>
        <v>TJ VS Praha</v>
      </c>
      <c r="E12" s="45">
        <f>'[6]List2'!H11</f>
        <v>7.65</v>
      </c>
      <c r="F12" s="46">
        <f>'[6]List2'!N11</f>
        <v>7.199999999999999</v>
      </c>
      <c r="G12" s="48">
        <f>'[6]List2'!O11</f>
        <v>14.85</v>
      </c>
    </row>
    <row r="13" spans="1:7" ht="12.75">
      <c r="A13" s="16">
        <v>6</v>
      </c>
      <c r="B13" s="12" t="str">
        <f>'[6]List2'!B21</f>
        <v>Nowaková Amélie</v>
      </c>
      <c r="C13" s="9"/>
      <c r="D13" s="10" t="str">
        <f>'[6]List1'!C24</f>
        <v>TJ Meteor Č. Budějovice</v>
      </c>
      <c r="E13" s="45">
        <f>'[6]List2'!H21</f>
        <v>7.900000000000002</v>
      </c>
      <c r="F13" s="46">
        <f>'[6]List2'!N21</f>
        <v>6.8500000000000005</v>
      </c>
      <c r="G13" s="48">
        <f>'[6]List2'!O21</f>
        <v>14.750000000000004</v>
      </c>
    </row>
    <row r="14" spans="1:7" ht="12.75">
      <c r="A14" s="17">
        <v>7</v>
      </c>
      <c r="B14" s="12" t="str">
        <f>'[6]List2'!B30</f>
        <v>Nachlingerová Eliška</v>
      </c>
      <c r="C14" s="14"/>
      <c r="D14" s="10" t="str">
        <f>'[6]List1'!C33</f>
        <v>TJ Tatran Volary</v>
      </c>
      <c r="E14" s="45">
        <f>'[6]List2'!H30</f>
        <v>7.199999999999999</v>
      </c>
      <c r="F14" s="46">
        <f>'[6]List2'!N30</f>
        <v>6.8</v>
      </c>
      <c r="G14" s="48">
        <f>'[6]List2'!O30</f>
        <v>14</v>
      </c>
    </row>
    <row r="15" spans="1:7" ht="12.75">
      <c r="A15" s="18">
        <v>8</v>
      </c>
      <c r="B15" s="8" t="str">
        <f>'[6]List2'!B29</f>
        <v>Tlustošová Viktorie</v>
      </c>
      <c r="C15" s="19"/>
      <c r="D15" s="20" t="str">
        <f>'[6]List1'!C32</f>
        <v>TJ VS Praha</v>
      </c>
      <c r="E15" s="55">
        <f>'[6]List2'!H29</f>
        <v>6.950000000000001</v>
      </c>
      <c r="F15" s="56">
        <f>'[6]List2'!N29</f>
        <v>6.500000000000001</v>
      </c>
      <c r="G15" s="57">
        <f>'[6]List2'!O29</f>
        <v>13.450000000000003</v>
      </c>
    </row>
    <row r="16" spans="1:7" ht="12.75">
      <c r="A16" s="22">
        <v>9</v>
      </c>
      <c r="B16" s="23" t="str">
        <f>'[6]List2'!B23</f>
        <v>Sovová Kristýna</v>
      </c>
      <c r="C16" s="58"/>
      <c r="D16" s="24" t="str">
        <f>'[6]List1'!C26</f>
        <v>TJ Tatran Volary</v>
      </c>
      <c r="E16" s="59">
        <f>'[6]List2'!H23</f>
        <v>6.85</v>
      </c>
      <c r="F16" s="60">
        <f>'[6]List2'!N23</f>
        <v>6.35</v>
      </c>
      <c r="G16" s="61">
        <f>'[6]List2'!O23</f>
        <v>13.2</v>
      </c>
    </row>
    <row r="17" spans="1:7" ht="12.75">
      <c r="A17" s="22">
        <v>10</v>
      </c>
      <c r="B17" s="26" t="str">
        <f>'[6]List2'!B9</f>
        <v>Humpálová Sofie</v>
      </c>
      <c r="C17" s="26"/>
      <c r="D17" s="10" t="str">
        <f>'[6]List1'!C12</f>
        <v>TJ Meteor Č. Budějovice</v>
      </c>
      <c r="E17" s="45">
        <f>'[6]List2'!H9</f>
        <v>6.699999999999999</v>
      </c>
      <c r="F17" s="46">
        <f>'[6]List2'!N9</f>
        <v>5.9</v>
      </c>
      <c r="G17" s="47">
        <f>'[6]List2'!O9</f>
        <v>12.6</v>
      </c>
    </row>
    <row r="18" spans="1:7" ht="12.75">
      <c r="A18" s="22">
        <v>11</v>
      </c>
      <c r="B18" s="23" t="str">
        <f>'[6]List2'!B24</f>
        <v>Prokopová Emma</v>
      </c>
      <c r="C18" s="63"/>
      <c r="D18" s="10" t="str">
        <f>'[6]List1'!C27</f>
        <v>TJ SPKV</v>
      </c>
      <c r="E18" s="45">
        <f>'[6]List2'!H24</f>
        <v>5.799999999999999</v>
      </c>
      <c r="F18" s="46">
        <f>'[6]List2'!N24</f>
        <v>6.699999999999998</v>
      </c>
      <c r="G18" s="47">
        <f>'[6]List2'!O24</f>
        <v>12.499999999999996</v>
      </c>
    </row>
    <row r="19" spans="1:7" ht="12.75">
      <c r="A19" s="22">
        <v>12</v>
      </c>
      <c r="B19" s="26" t="str">
        <f>'[6]List2'!B17</f>
        <v>Svobodová Natálie</v>
      </c>
      <c r="C19" s="62"/>
      <c r="D19" s="10" t="str">
        <f>'[6]List1'!C20</f>
        <v>TJ Meteor Č. Budějovice</v>
      </c>
      <c r="E19" s="45">
        <f>'[6]List2'!H17</f>
        <v>6.699999999999999</v>
      </c>
      <c r="F19" s="46">
        <f>'[6]List2'!N17</f>
        <v>5.6</v>
      </c>
      <c r="G19" s="47">
        <f>'[6]List2'!O17</f>
        <v>12.299999999999999</v>
      </c>
    </row>
    <row r="20" spans="1:7" ht="12.75">
      <c r="A20" s="22">
        <v>13</v>
      </c>
      <c r="B20" s="23" t="str">
        <f>'[6]List2'!B8</f>
        <v>Holtman Daniela</v>
      </c>
      <c r="C20" s="27"/>
      <c r="D20" s="10" t="str">
        <f>'[6]List1'!C11</f>
        <v>TJ SPKV</v>
      </c>
      <c r="E20" s="45">
        <f>'[6]List2'!H8</f>
        <v>5.849999999999999</v>
      </c>
      <c r="F20" s="46">
        <f>'[6]List2'!N8</f>
        <v>6.400000000000001</v>
      </c>
      <c r="G20" s="47">
        <f>'[6]List2'!O8</f>
        <v>12.25</v>
      </c>
    </row>
    <row r="21" spans="1:7" ht="12.75">
      <c r="A21" s="22">
        <v>14</v>
      </c>
      <c r="B21" s="26" t="str">
        <f>'[6]List2'!B7</f>
        <v>Kadlecová Andrea</v>
      </c>
      <c r="C21" s="62"/>
      <c r="D21" s="10" t="str">
        <f>'[6]List1'!C10</f>
        <v>GSK Tábor</v>
      </c>
      <c r="E21" s="45">
        <f>'[6]List2'!H7</f>
        <v>5.75</v>
      </c>
      <c r="F21" s="46">
        <f>'[6]List2'!N7</f>
        <v>5.899999999999999</v>
      </c>
      <c r="G21" s="47">
        <f>'[6]List2'!O7</f>
        <v>11.649999999999999</v>
      </c>
    </row>
    <row r="22" spans="1:7" ht="12.75">
      <c r="A22" s="22">
        <v>15</v>
      </c>
      <c r="B22" s="23" t="str">
        <f>'[6]List2'!B14</f>
        <v>Shonová Marie</v>
      </c>
      <c r="C22" s="63"/>
      <c r="D22" s="10" t="str">
        <f>'[6]List1'!C17</f>
        <v>GSK Tábor</v>
      </c>
      <c r="E22" s="45">
        <f>'[6]List2'!H14</f>
        <v>5.25</v>
      </c>
      <c r="F22" s="46">
        <f>'[6]List2'!N14</f>
        <v>6.250000000000002</v>
      </c>
      <c r="G22" s="47">
        <f>'[6]List2'!O14</f>
        <v>11.500000000000002</v>
      </c>
    </row>
    <row r="23" spans="1:7" ht="12.75">
      <c r="A23" s="22">
        <v>16</v>
      </c>
      <c r="B23" s="26" t="str">
        <f>'[6]List2'!B22</f>
        <v>Nováková Eliška</v>
      </c>
      <c r="C23" s="62"/>
      <c r="D23" s="10" t="str">
        <f>'[6]List1'!C25</f>
        <v>GSK Tábor</v>
      </c>
      <c r="E23" s="45">
        <f>'[6]List2'!H22</f>
        <v>5.699999999999999</v>
      </c>
      <c r="F23" s="46">
        <f>'[6]List2'!N22</f>
        <v>5.4</v>
      </c>
      <c r="G23" s="47">
        <f>'[6]List2'!O22</f>
        <v>11.1</v>
      </c>
    </row>
    <row r="24" spans="1:7" ht="12.75">
      <c r="A24" s="22">
        <v>17</v>
      </c>
      <c r="B24" s="23" t="str">
        <f>'[6]List2'!B10</f>
        <v>Pavlíková Karolína</v>
      </c>
      <c r="C24" s="27"/>
      <c r="D24" s="10" t="str">
        <f>'[6]List1'!C13</f>
        <v>TJ Tatran Volary</v>
      </c>
      <c r="E24" s="45">
        <f>'[6]List2'!H10</f>
        <v>5</v>
      </c>
      <c r="F24" s="46">
        <f>'[6]List2'!N10</f>
        <v>5.9</v>
      </c>
      <c r="G24" s="47">
        <f>'[6]List2'!O10</f>
        <v>10.9</v>
      </c>
    </row>
    <row r="25" spans="1:7" ht="12.75">
      <c r="A25" s="22">
        <v>18</v>
      </c>
      <c r="B25" s="26" t="str">
        <f>'[6]List2'!B26</f>
        <v>Konrádová Lucie</v>
      </c>
      <c r="C25" s="62"/>
      <c r="D25" s="10" t="str">
        <f>'[6]List1'!C29</f>
        <v>GSK Tábor</v>
      </c>
      <c r="E25" s="45">
        <f>'[6]List2'!H26</f>
        <v>5.149999999999998</v>
      </c>
      <c r="F25" s="46">
        <f>'[6]List2'!N26</f>
        <v>5.75</v>
      </c>
      <c r="G25" s="47">
        <f>'[6]List2'!O26</f>
        <v>10.899999999999999</v>
      </c>
    </row>
    <row r="26" spans="1:7" ht="12.75">
      <c r="A26" s="22">
        <v>19</v>
      </c>
      <c r="B26" s="23" t="str">
        <f>'[6]List2'!B20</f>
        <v>Dvořáková Alena</v>
      </c>
      <c r="C26" s="63"/>
      <c r="D26" s="10" t="str">
        <f>'[6]List1'!C23</f>
        <v>GSK Tábor</v>
      </c>
      <c r="E26" s="45">
        <f>'[6]List2'!H20</f>
        <v>5.300000000000001</v>
      </c>
      <c r="F26" s="46">
        <f>'[6]List2'!N20</f>
        <v>5.5</v>
      </c>
      <c r="G26" s="47">
        <f>'[6]List2'!O20</f>
        <v>10.8</v>
      </c>
    </row>
    <row r="27" spans="1:7" ht="12.75">
      <c r="A27" s="22">
        <v>20</v>
      </c>
      <c r="B27" s="26" t="str">
        <f>'[6]List2'!B19</f>
        <v>Chalupová Nela</v>
      </c>
      <c r="C27" s="62"/>
      <c r="D27" s="10" t="str">
        <f>'[6]List1'!C22</f>
        <v>TJ Sokol Tábor</v>
      </c>
      <c r="E27" s="45">
        <f>'[6]List2'!H19</f>
        <v>5.099999999999998</v>
      </c>
      <c r="F27" s="46">
        <f>'[6]List2'!N19</f>
        <v>5.25</v>
      </c>
      <c r="G27" s="47">
        <f>'[6]List2'!O19</f>
        <v>10.349999999999998</v>
      </c>
    </row>
    <row r="28" spans="1:7" ht="12.75">
      <c r="A28" s="22">
        <v>21</v>
      </c>
      <c r="B28" s="23" t="str">
        <f>'[6]List2'!B12</f>
        <v>Tíkalová Veronika</v>
      </c>
      <c r="C28" s="27"/>
      <c r="D28" s="10" t="str">
        <f>'[6]List1'!C15</f>
        <v>GSK Tábor</v>
      </c>
      <c r="E28" s="45">
        <f>'[6]List2'!H12</f>
        <v>4.6</v>
      </c>
      <c r="F28" s="46">
        <f>'[6]List2'!N12</f>
        <v>5.549999999999999</v>
      </c>
      <c r="G28" s="47">
        <f>'[6]List2'!O12</f>
        <v>10.149999999999999</v>
      </c>
    </row>
    <row r="29" spans="1:7" ht="13.5" thickBot="1">
      <c r="A29" s="28">
        <v>22</v>
      </c>
      <c r="B29" s="29" t="str">
        <f>'[6]List2'!B16</f>
        <v>Stuchlíková Laura</v>
      </c>
      <c r="C29" s="30"/>
      <c r="D29" s="31" t="str">
        <f>'[6]List1'!C19</f>
        <v>TJ Sokol Tábor</v>
      </c>
      <c r="E29" s="52">
        <f>'[6]List2'!H16</f>
        <v>5.15</v>
      </c>
      <c r="F29" s="53">
        <f>'[6]List2'!N16</f>
        <v>4.95</v>
      </c>
      <c r="G29" s="66">
        <f>'[6]List2'!O16</f>
        <v>10.100000000000001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6.00390625" style="0" customWidth="1"/>
    <col min="2" max="2" width="8.7109375" style="0" customWidth="1"/>
    <col min="3" max="3" width="12.00390625" style="0" customWidth="1"/>
    <col min="4" max="4" width="17.57421875" style="0" customWidth="1"/>
    <col min="5" max="5" width="8.57421875" style="0" customWidth="1"/>
  </cols>
  <sheetData>
    <row r="1" spans="2:7" ht="17.25">
      <c r="B1" s="81" t="s">
        <v>33</v>
      </c>
      <c r="C1" s="82"/>
      <c r="D1" s="82"/>
      <c r="G1" s="41"/>
    </row>
    <row r="2" spans="2:7" ht="17.25">
      <c r="B2" s="81"/>
      <c r="C2" s="83"/>
      <c r="D2" s="83"/>
      <c r="E2" s="1"/>
      <c r="G2" s="41"/>
    </row>
    <row r="3" spans="2:7" ht="17.25">
      <c r="B3" s="81" t="str">
        <f>'[7]List1'!B3</f>
        <v>JARNÍ POHODA </v>
      </c>
      <c r="C3" s="82"/>
      <c r="D3" s="82"/>
      <c r="G3" s="41"/>
    </row>
    <row r="4" spans="2:7" ht="15">
      <c r="B4" s="82"/>
      <c r="C4" s="84" t="str">
        <f>'[7]List1'!B4</f>
        <v>TÁBOR 23.4.2016</v>
      </c>
      <c r="D4" s="84"/>
      <c r="G4" s="41"/>
    </row>
    <row r="5" spans="2:7" ht="15">
      <c r="B5" s="82"/>
      <c r="C5" s="84"/>
      <c r="D5" s="84"/>
      <c r="G5" s="41"/>
    </row>
    <row r="6" spans="2:7" ht="28.5" thickBot="1">
      <c r="B6" s="82"/>
      <c r="C6" s="85" t="str">
        <f>'[7]List1'!B6</f>
        <v>ZPMG - kategorie II</v>
      </c>
      <c r="D6" s="86"/>
      <c r="G6" s="41"/>
    </row>
    <row r="7" spans="1:7" ht="13.5" thickBot="1">
      <c r="A7" s="2" t="s">
        <v>34</v>
      </c>
      <c r="B7" s="3" t="s">
        <v>35</v>
      </c>
      <c r="C7" s="4"/>
      <c r="D7" s="5" t="s">
        <v>36</v>
      </c>
      <c r="E7" s="42" t="str">
        <f>'[7]List1'!D7</f>
        <v>Švihadlo</v>
      </c>
      <c r="F7" s="43" t="str">
        <f>'[7]List1'!E7</f>
        <v>Obruč</v>
      </c>
      <c r="G7" s="44" t="str">
        <f>'[7]List1'!F7</f>
        <v>Celkem</v>
      </c>
    </row>
    <row r="8" spans="1:7" ht="12.75">
      <c r="A8" s="87">
        <f>'[7]List1'!A8</f>
        <v>1</v>
      </c>
      <c r="B8" s="88" t="str">
        <f>'[7]List2'!B17</f>
        <v>Vavrochová Ilona</v>
      </c>
      <c r="C8" s="89"/>
      <c r="D8" s="90" t="str">
        <f>'[7]List1'!C20</f>
        <v>TJ Meteor Č. Budějovice</v>
      </c>
      <c r="E8" s="99">
        <f>'[7]List2'!H17</f>
        <v>8.399999999999999</v>
      </c>
      <c r="F8" s="100">
        <f>'[7]List2'!N17</f>
        <v>8.05</v>
      </c>
      <c r="G8" s="105">
        <f>'[7]List2'!O17</f>
        <v>16.45</v>
      </c>
    </row>
    <row r="9" spans="1:7" ht="12.75">
      <c r="A9" s="87">
        <f>'[7]List1'!A9</f>
        <v>2</v>
      </c>
      <c r="B9" s="92" t="str">
        <f>'[7]List2'!B6</f>
        <v>Horká klára</v>
      </c>
      <c r="C9" s="93"/>
      <c r="D9" s="90" t="str">
        <f>'[7]List1'!C9</f>
        <v>TJ Meteor Č. Budějovice</v>
      </c>
      <c r="E9" s="99">
        <f>'[7]List2'!H6</f>
        <v>8.2</v>
      </c>
      <c r="F9" s="100">
        <f>'[7]List2'!N6</f>
        <v>8.2</v>
      </c>
      <c r="G9" s="101">
        <f>'[7]List2'!O6</f>
        <v>16.4</v>
      </c>
    </row>
    <row r="10" spans="1:7" ht="12.75">
      <c r="A10" s="87">
        <f>'[7]List1'!A10</f>
        <v>3</v>
      </c>
      <c r="B10" s="88" t="str">
        <f>'[7]List2'!B25</f>
        <v>Štrbová Jasmína</v>
      </c>
      <c r="C10" s="89"/>
      <c r="D10" s="90" t="str">
        <f>'[7]List1'!C28</f>
        <v>TJ Meteor Č. Budějovice</v>
      </c>
      <c r="E10" s="99">
        <f>'[7]List2'!H25</f>
        <v>8</v>
      </c>
      <c r="F10" s="100">
        <f>'[7]List2'!N25</f>
        <v>8.2</v>
      </c>
      <c r="G10" s="101">
        <f>'[7]List2'!O25</f>
        <v>16.2</v>
      </c>
    </row>
    <row r="11" spans="1:7" ht="12.75">
      <c r="A11" s="7">
        <f>'[7]List1'!A11</f>
        <v>4</v>
      </c>
      <c r="B11" s="12" t="str">
        <f>'[7]List2'!B10</f>
        <v>Grymová Karolína</v>
      </c>
      <c r="C11" s="13"/>
      <c r="D11" s="10" t="str">
        <f>'[7]List1'!C13</f>
        <v>TJ SPKV</v>
      </c>
      <c r="E11" s="45">
        <f>'[7]List2'!H10</f>
        <v>8.05</v>
      </c>
      <c r="F11" s="46">
        <f>'[7]List2'!N10</f>
        <v>7.9</v>
      </c>
      <c r="G11" s="48">
        <f>'[7]List2'!O10</f>
        <v>15.950000000000001</v>
      </c>
    </row>
    <row r="12" spans="1:7" ht="12.75">
      <c r="A12" s="7">
        <f>'[7]List1'!A12</f>
        <v>5</v>
      </c>
      <c r="B12" s="8" t="str">
        <f>'[7]List2'!B31</f>
        <v>Ryjáčková Magda</v>
      </c>
      <c r="C12" s="34"/>
      <c r="D12" s="10" t="str">
        <f>'[7]List1'!C34</f>
        <v>TJ Meteor Č. Budějovice</v>
      </c>
      <c r="E12" s="45">
        <f>'[7]List2'!H31</f>
        <v>7.800000000000001</v>
      </c>
      <c r="F12" s="46">
        <f>'[7]List2'!N31</f>
        <v>7.8500000000000005</v>
      </c>
      <c r="G12" s="48">
        <f>'[7]List2'!O31</f>
        <v>15.650000000000002</v>
      </c>
    </row>
    <row r="13" spans="1:7" ht="12.75">
      <c r="A13" s="16">
        <v>6</v>
      </c>
      <c r="B13" s="12" t="str">
        <f>'[7]List2'!B9</f>
        <v>Valhová Ester</v>
      </c>
      <c r="C13" s="33"/>
      <c r="D13" s="10" t="str">
        <f>'[7]List1'!C12</f>
        <v>TJ Meteor Č. Budějovice</v>
      </c>
      <c r="E13" s="45">
        <f>'[7]List2'!H9</f>
        <v>7.950000000000001</v>
      </c>
      <c r="F13" s="46">
        <f>'[7]List2'!N9</f>
        <v>7.300000000000002</v>
      </c>
      <c r="G13" s="48">
        <f>'[7]List2'!O9</f>
        <v>15.250000000000004</v>
      </c>
    </row>
    <row r="14" spans="1:7" ht="12.75">
      <c r="A14" s="17">
        <v>7</v>
      </c>
      <c r="B14" s="8" t="str">
        <f>'[7]List2'!B28</f>
        <v>Herzlová Žaneta</v>
      </c>
      <c r="C14" s="14"/>
      <c r="D14" s="10" t="str">
        <f>'[7]List1'!C31</f>
        <v>TJ SPKV</v>
      </c>
      <c r="E14" s="45">
        <f>'[7]List2'!H28</f>
        <v>7.3999999999999995</v>
      </c>
      <c r="F14" s="46">
        <f>'[7]List2'!N28</f>
        <v>7.850000000000001</v>
      </c>
      <c r="G14" s="48">
        <f>'[7]List2'!O28</f>
        <v>15.25</v>
      </c>
    </row>
    <row r="15" spans="1:7" ht="12.75">
      <c r="A15" s="18">
        <v>8</v>
      </c>
      <c r="B15" s="8" t="str">
        <f>'[7]List2'!B12</f>
        <v>Kubešová Nela</v>
      </c>
      <c r="C15" s="68"/>
      <c r="D15" s="20" t="str">
        <f>'[7]List1'!C15</f>
        <v>TJ Meteor Č. Budějovice</v>
      </c>
      <c r="E15" s="55">
        <f>'[7]List2'!H12</f>
        <v>7.499999999999999</v>
      </c>
      <c r="F15" s="56">
        <f>'[7]List2'!N12</f>
        <v>7.7</v>
      </c>
      <c r="G15" s="57">
        <f>'[7]List2'!O12</f>
        <v>15.2</v>
      </c>
    </row>
    <row r="16" spans="1:7" ht="12.75">
      <c r="A16" s="22">
        <v>9</v>
      </c>
      <c r="B16" s="23" t="str">
        <f>'[7]List2'!B11</f>
        <v>Olivová Hana</v>
      </c>
      <c r="C16" s="58"/>
      <c r="D16" s="24" t="str">
        <f>'[7]List1'!C14</f>
        <v>GSK Tábor</v>
      </c>
      <c r="E16" s="59">
        <f>'[7]List2'!H11</f>
        <v>7.6</v>
      </c>
      <c r="F16" s="60">
        <f>'[7]List2'!N11</f>
        <v>7.35</v>
      </c>
      <c r="G16" s="61">
        <f>'[7]List2'!O11</f>
        <v>14.95</v>
      </c>
    </row>
    <row r="17" spans="1:7" ht="12.75">
      <c r="A17" s="22">
        <v>10</v>
      </c>
      <c r="B17" s="26" t="str">
        <f>'[7]List2'!B30</f>
        <v>Klementová Kamila</v>
      </c>
      <c r="C17" s="62"/>
      <c r="D17" s="10" t="str">
        <f>'[7]List1'!C33</f>
        <v>TJ Tatran Volary</v>
      </c>
      <c r="E17" s="45">
        <f>'[7]List2'!H30</f>
        <v>7.5</v>
      </c>
      <c r="F17" s="46">
        <f>'[7]List2'!N30</f>
        <v>7.299999999999999</v>
      </c>
      <c r="G17" s="47">
        <f>'[7]List2'!O30</f>
        <v>14.799999999999999</v>
      </c>
    </row>
    <row r="18" spans="1:7" ht="12.75">
      <c r="A18" s="22">
        <v>11</v>
      </c>
      <c r="B18" s="23" t="str">
        <f>'[7]List2'!B20</f>
        <v>Mlčochová Sára</v>
      </c>
      <c r="C18" s="63"/>
      <c r="D18" s="10" t="str">
        <f>'[7]List1'!C23</f>
        <v>TJ Meteor Č. Budějovice</v>
      </c>
      <c r="E18" s="45">
        <f>'[7]List2'!H20</f>
        <v>7.4</v>
      </c>
      <c r="F18" s="46">
        <f>'[7]List2'!N20</f>
        <v>7.250000000000002</v>
      </c>
      <c r="G18" s="47">
        <f>'[7]List2'!O20</f>
        <v>14.650000000000002</v>
      </c>
    </row>
    <row r="19" spans="1:7" ht="12.75">
      <c r="A19" s="22">
        <v>12</v>
      </c>
      <c r="B19" s="26" t="str">
        <f>'[7]List2'!B14</f>
        <v>Čížková Barbora</v>
      </c>
      <c r="C19" s="62"/>
      <c r="D19" s="10" t="str">
        <f>'[7]List1'!C17</f>
        <v>TJ Meteor Č. Budějovice</v>
      </c>
      <c r="E19" s="45">
        <f>'[7]List2'!H14</f>
        <v>7.250000000000001</v>
      </c>
      <c r="F19" s="46">
        <f>'[7]List2'!N14</f>
        <v>7.4</v>
      </c>
      <c r="G19" s="47">
        <f>'[7]List2'!O14</f>
        <v>14.650000000000002</v>
      </c>
    </row>
    <row r="20" spans="1:7" ht="12.75">
      <c r="A20" s="22">
        <v>13</v>
      </c>
      <c r="B20" s="23" t="str">
        <f>'[7]List2'!B19</f>
        <v>Švestková Lucie</v>
      </c>
      <c r="C20" s="63"/>
      <c r="D20" s="10" t="str">
        <f>'[7]List1'!C22</f>
        <v>TJ VS Praha</v>
      </c>
      <c r="E20" s="45">
        <f>'[7]List2'!H19</f>
        <v>7.1</v>
      </c>
      <c r="F20" s="46">
        <f>'[7]List2'!N19</f>
        <v>7.200000000000001</v>
      </c>
      <c r="G20" s="47">
        <f>'[7]List2'!O19</f>
        <v>14.3</v>
      </c>
    </row>
    <row r="21" spans="1:7" ht="12.75">
      <c r="A21" s="22">
        <v>14</v>
      </c>
      <c r="B21" s="26" t="str">
        <f>'[7]List2'!B21</f>
        <v>Andresová Lucie</v>
      </c>
      <c r="C21" s="62"/>
      <c r="D21" s="10" t="str">
        <f>'[7]List1'!C24</f>
        <v>TJ SPKV</v>
      </c>
      <c r="E21" s="45">
        <f>'[7]List2'!H21</f>
        <v>7.249999999999998</v>
      </c>
      <c r="F21" s="46">
        <f>'[7]List2'!N21</f>
        <v>6.899999999999998</v>
      </c>
      <c r="G21" s="47">
        <f>'[7]List2'!O21</f>
        <v>14.149999999999995</v>
      </c>
    </row>
    <row r="22" spans="1:7" ht="12.75">
      <c r="A22" s="22">
        <v>15</v>
      </c>
      <c r="B22" s="23" t="str">
        <f>'[7]List2'!B13</f>
        <v>Matějková Barbora</v>
      </c>
      <c r="C22" s="63"/>
      <c r="D22" s="10" t="str">
        <f>'[7]List1'!C16</f>
        <v>TJ Meteor Č. Budějovice</v>
      </c>
      <c r="E22" s="45">
        <f>'[7]List2'!H13</f>
        <v>7.1</v>
      </c>
      <c r="F22" s="46">
        <f>'[7]List2'!N13</f>
        <v>6.65</v>
      </c>
      <c r="G22" s="47">
        <f>'[7]List2'!O13</f>
        <v>13.75</v>
      </c>
    </row>
    <row r="23" spans="1:7" ht="12.75">
      <c r="A23" s="22">
        <v>16</v>
      </c>
      <c r="B23" s="26" t="str">
        <f>'[7]List2'!B27</f>
        <v>Čechová Eliška</v>
      </c>
      <c r="C23" s="62"/>
      <c r="D23" s="10" t="str">
        <f>'[7]List1'!C30</f>
        <v>TJ Meteor Č. Budějovice</v>
      </c>
      <c r="E23" s="45">
        <f>'[7]List2'!H27</f>
        <v>6.749999999999998</v>
      </c>
      <c r="F23" s="46">
        <f>'[7]List2'!N27</f>
        <v>6.749999999999999</v>
      </c>
      <c r="G23" s="47">
        <f>'[7]List2'!O27</f>
        <v>13.499999999999996</v>
      </c>
    </row>
    <row r="24" spans="1:7" ht="12.75">
      <c r="A24" s="22">
        <v>17</v>
      </c>
      <c r="B24" s="23" t="str">
        <f>'[7]List2'!B15</f>
        <v>Hronová Aneta</v>
      </c>
      <c r="C24" s="63"/>
      <c r="D24" s="10" t="str">
        <f>'[7]List1'!C18</f>
        <v>TJ VS Praha</v>
      </c>
      <c r="E24" s="45">
        <f>'[7]List2'!H15</f>
        <v>6.55</v>
      </c>
      <c r="F24" s="46">
        <f>'[7]List2'!N15</f>
        <v>6.600000000000001</v>
      </c>
      <c r="G24" s="47">
        <f>'[7]List2'!O15</f>
        <v>13.150000000000002</v>
      </c>
    </row>
    <row r="25" spans="1:7" ht="12.75">
      <c r="A25" s="22">
        <v>18</v>
      </c>
      <c r="B25" s="26" t="str">
        <f>'[7]List2'!B8</f>
        <v>Dohnalová Aneta</v>
      </c>
      <c r="C25" s="26"/>
      <c r="D25" s="10" t="str">
        <f>'[7]List1'!C11</f>
        <v>GSK Tábor</v>
      </c>
      <c r="E25" s="45">
        <f>'[7]List2'!H8</f>
        <v>6.449999999999999</v>
      </c>
      <c r="F25" s="46">
        <f>'[7]List2'!N8</f>
        <v>6.300000000000002</v>
      </c>
      <c r="G25" s="47">
        <f>'[7]List2'!O8</f>
        <v>12.75</v>
      </c>
    </row>
    <row r="26" spans="1:7" ht="12.75">
      <c r="A26" s="22">
        <v>19</v>
      </c>
      <c r="B26" s="23" t="str">
        <f>'[7]List2'!B5</f>
        <v>Šebestová Natálie</v>
      </c>
      <c r="C26" s="27"/>
      <c r="D26" s="10" t="str">
        <f>'[7]List1'!C8</f>
        <v>TJ Tatran Volary</v>
      </c>
      <c r="E26" s="45">
        <f>'[7]List2'!H5</f>
        <v>5.699999999999999</v>
      </c>
      <c r="F26" s="46">
        <f>'[7]List2'!N5</f>
        <v>6.8</v>
      </c>
      <c r="G26" s="47">
        <f>'[7]List2'!O5</f>
        <v>12.5</v>
      </c>
    </row>
    <row r="27" spans="1:7" ht="12.75">
      <c r="A27" s="22">
        <v>20</v>
      </c>
      <c r="B27" s="26" t="str">
        <f>'[7]List2'!B16</f>
        <v>Klementová Gabriela</v>
      </c>
      <c r="C27" s="62"/>
      <c r="D27" s="10" t="str">
        <f>'[7]List1'!C19</f>
        <v>TJ Tatran Volary</v>
      </c>
      <c r="E27" s="45">
        <f>'[7]List2'!H16</f>
        <v>5.750000000000003</v>
      </c>
      <c r="F27" s="46">
        <f>'[7]List2'!N16</f>
        <v>6.4</v>
      </c>
      <c r="G27" s="47">
        <f>'[7]List2'!O16</f>
        <v>12.150000000000002</v>
      </c>
    </row>
    <row r="28" spans="1:7" ht="12.75">
      <c r="A28" s="22">
        <v>21</v>
      </c>
      <c r="B28" s="23" t="str">
        <f>'[7]List2'!B26</f>
        <v>Vyhnánková Kateřina</v>
      </c>
      <c r="C28" s="63"/>
      <c r="D28" s="10" t="str">
        <f>'[7]List1'!C29</f>
        <v>TJ Sokol Tábor</v>
      </c>
      <c r="E28" s="45">
        <f>'[7]List2'!H26</f>
        <v>6.250000000000001</v>
      </c>
      <c r="F28" s="46">
        <f>'[7]List2'!N26</f>
        <v>5.6000000000000005</v>
      </c>
      <c r="G28" s="47">
        <f>'[7]List2'!O26</f>
        <v>11.850000000000001</v>
      </c>
    </row>
    <row r="29" spans="1:7" ht="12.75">
      <c r="A29" s="22">
        <v>22</v>
      </c>
      <c r="B29" s="26" t="str">
        <f>'[7]List2'!B23</f>
        <v>Trčková Eliška</v>
      </c>
      <c r="C29" s="62"/>
      <c r="D29" s="10" t="str">
        <f>'[7]List1'!C26</f>
        <v>GSK Tábor</v>
      </c>
      <c r="E29" s="45">
        <f>'[7]List2'!H23</f>
        <v>6.200000000000001</v>
      </c>
      <c r="F29" s="46">
        <f>'[7]List2'!N23</f>
        <v>5.15</v>
      </c>
      <c r="G29" s="47">
        <f>'[7]List2'!O23</f>
        <v>11.350000000000001</v>
      </c>
    </row>
    <row r="30" spans="1:7" ht="13.5" thickBot="1">
      <c r="A30" s="28">
        <v>23</v>
      </c>
      <c r="B30" s="64" t="str">
        <f>'[7]List2'!B18</f>
        <v>Jordáková Nikola</v>
      </c>
      <c r="C30" s="67"/>
      <c r="D30" s="31" t="str">
        <f>'[7]List1'!C21</f>
        <v>GSK Tábor</v>
      </c>
      <c r="E30" s="52">
        <f>'[7]List2'!H18</f>
        <v>4.35</v>
      </c>
      <c r="F30" s="53">
        <f>'[7]List2'!N18</f>
        <v>5.5</v>
      </c>
      <c r="G30" s="66">
        <f>'[7]List2'!O18</f>
        <v>9.85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B1">
      <selection activeCell="B28" sqref="B28"/>
    </sheetView>
  </sheetViews>
  <sheetFormatPr defaultColWidth="9.140625" defaultRowHeight="12.75"/>
  <cols>
    <col min="2" max="2" width="5.28125" style="0" customWidth="1"/>
    <col min="3" max="3" width="21.421875" style="0" customWidth="1"/>
    <col min="4" max="4" width="2.28125" style="0" customWidth="1"/>
    <col min="5" max="5" width="19.28125" style="0" customWidth="1"/>
  </cols>
  <sheetData>
    <row r="1" spans="1:8" ht="17.25">
      <c r="A1" t="s">
        <v>1</v>
      </c>
      <c r="B1" s="82"/>
      <c r="C1" s="81" t="s">
        <v>33</v>
      </c>
      <c r="D1" s="82"/>
      <c r="E1" s="82"/>
      <c r="H1" s="41"/>
    </row>
    <row r="2" spans="2:8" ht="17.25">
      <c r="B2" s="82"/>
      <c r="C2" s="81"/>
      <c r="D2" s="83"/>
      <c r="E2" s="83"/>
      <c r="H2" s="41"/>
    </row>
    <row r="3" spans="2:8" ht="17.25">
      <c r="B3" s="82"/>
      <c r="C3" s="81" t="s">
        <v>38</v>
      </c>
      <c r="D3" s="82"/>
      <c r="E3" s="82"/>
      <c r="H3" s="41"/>
    </row>
    <row r="4" spans="2:8" ht="15">
      <c r="B4" s="82"/>
      <c r="C4" s="82"/>
      <c r="D4" s="84" t="s">
        <v>37</v>
      </c>
      <c r="E4" s="84"/>
      <c r="H4" s="41"/>
    </row>
    <row r="5" spans="2:8" ht="12.75">
      <c r="B5" s="95"/>
      <c r="C5" s="95"/>
      <c r="D5" s="95"/>
      <c r="E5" s="95"/>
      <c r="F5" s="62"/>
      <c r="G5" s="62"/>
      <c r="H5" s="69"/>
    </row>
    <row r="6" spans="2:8" s="62" customFormat="1" ht="12.75">
      <c r="B6" s="96"/>
      <c r="C6" s="97"/>
      <c r="D6" s="97" t="s">
        <v>39</v>
      </c>
      <c r="E6" s="97"/>
      <c r="F6" s="70"/>
      <c r="G6" s="70"/>
      <c r="H6" s="71"/>
    </row>
    <row r="7" spans="2:8" ht="12.75">
      <c r="B7" s="106" t="s">
        <v>34</v>
      </c>
      <c r="C7" s="107" t="s">
        <v>35</v>
      </c>
      <c r="D7" s="108"/>
      <c r="E7" s="109" t="s">
        <v>36</v>
      </c>
      <c r="F7" s="110" t="s">
        <v>40</v>
      </c>
      <c r="G7" s="111" t="s">
        <v>41</v>
      </c>
      <c r="H7" s="112" t="s">
        <v>42</v>
      </c>
    </row>
    <row r="8" spans="2:8" ht="12.75">
      <c r="B8" s="87">
        <v>1</v>
      </c>
      <c r="C8" s="92" t="s">
        <v>24</v>
      </c>
      <c r="D8" s="93"/>
      <c r="E8" s="90" t="s">
        <v>4</v>
      </c>
      <c r="F8" s="99">
        <v>8.05</v>
      </c>
      <c r="G8" s="100">
        <v>7.900000000000002</v>
      </c>
      <c r="H8" s="101">
        <v>15.950000000000003</v>
      </c>
    </row>
    <row r="9" spans="2:8" ht="12.75">
      <c r="B9" s="87">
        <v>2</v>
      </c>
      <c r="C9" s="88" t="s">
        <v>6</v>
      </c>
      <c r="D9" s="98"/>
      <c r="E9" s="90" t="s">
        <v>4</v>
      </c>
      <c r="F9" s="99">
        <v>7.8</v>
      </c>
      <c r="G9" s="100">
        <v>7.049999999999999</v>
      </c>
      <c r="H9" s="101">
        <v>14.849999999999998</v>
      </c>
    </row>
    <row r="10" spans="2:8" ht="12.75">
      <c r="B10" s="102">
        <v>3</v>
      </c>
      <c r="C10" s="92" t="s">
        <v>25</v>
      </c>
      <c r="D10" s="94"/>
      <c r="E10" s="90" t="s">
        <v>4</v>
      </c>
      <c r="F10" s="99">
        <v>8.099999999999998</v>
      </c>
      <c r="G10" s="100">
        <v>6.699999999999999</v>
      </c>
      <c r="H10" s="101">
        <v>14.799999999999997</v>
      </c>
    </row>
    <row r="11" spans="2:8" ht="12.75">
      <c r="B11" s="17">
        <v>4</v>
      </c>
      <c r="C11" s="12" t="s">
        <v>5</v>
      </c>
      <c r="D11" s="14"/>
      <c r="E11" s="10" t="s">
        <v>4</v>
      </c>
      <c r="F11" s="45">
        <v>7.85</v>
      </c>
      <c r="G11" s="46">
        <v>6.75</v>
      </c>
      <c r="H11" s="48">
        <v>14.6</v>
      </c>
    </row>
    <row r="12" spans="2:8" ht="12.75">
      <c r="B12" s="18">
        <v>5</v>
      </c>
      <c r="C12" s="8" t="s">
        <v>19</v>
      </c>
      <c r="D12" s="68"/>
      <c r="E12" s="20" t="s">
        <v>15</v>
      </c>
      <c r="F12" s="55">
        <v>7.3</v>
      </c>
      <c r="G12" s="56">
        <v>7.150000000000001</v>
      </c>
      <c r="H12" s="57">
        <v>14.450000000000001</v>
      </c>
    </row>
    <row r="13" spans="2:8" ht="12.75">
      <c r="B13" s="22">
        <v>6</v>
      </c>
      <c r="C13" s="23" t="s">
        <v>43</v>
      </c>
      <c r="D13" s="58"/>
      <c r="E13" s="24" t="s">
        <v>15</v>
      </c>
      <c r="F13" s="59">
        <v>6.950000000000001</v>
      </c>
      <c r="G13" s="60">
        <v>7.299999999999999</v>
      </c>
      <c r="H13" s="61">
        <v>14.25</v>
      </c>
    </row>
    <row r="14" spans="2:8" ht="12.75">
      <c r="B14" s="22">
        <v>7</v>
      </c>
      <c r="C14" s="26" t="s">
        <v>17</v>
      </c>
      <c r="D14" s="62"/>
      <c r="E14" s="10" t="s">
        <v>15</v>
      </c>
      <c r="F14" s="45">
        <v>6.999999999999999</v>
      </c>
      <c r="G14" s="46">
        <v>7.25</v>
      </c>
      <c r="H14" s="47">
        <v>14.25</v>
      </c>
    </row>
    <row r="15" spans="2:8" ht="12.75">
      <c r="B15" s="22">
        <v>8</v>
      </c>
      <c r="C15" s="23" t="s">
        <v>18</v>
      </c>
      <c r="D15" s="63"/>
      <c r="E15" s="10" t="s">
        <v>15</v>
      </c>
      <c r="F15" s="45">
        <v>7.099999999999999</v>
      </c>
      <c r="G15" s="46">
        <v>7.049999999999999</v>
      </c>
      <c r="H15" s="47">
        <v>14.149999999999999</v>
      </c>
    </row>
    <row r="16" spans="2:8" ht="12.75">
      <c r="B16" s="22">
        <v>9</v>
      </c>
      <c r="C16" s="26" t="s">
        <v>16</v>
      </c>
      <c r="D16" s="62"/>
      <c r="E16" s="10" t="s">
        <v>15</v>
      </c>
      <c r="F16" s="45">
        <v>6.95</v>
      </c>
      <c r="G16" s="46">
        <v>7.1499999999999995</v>
      </c>
      <c r="H16" s="47">
        <v>14.1</v>
      </c>
    </row>
    <row r="17" spans="2:8" ht="12.75">
      <c r="B17" s="22">
        <v>10</v>
      </c>
      <c r="C17" s="23" t="s">
        <v>26</v>
      </c>
      <c r="D17" s="63"/>
      <c r="E17" s="10" t="s">
        <v>4</v>
      </c>
      <c r="F17" s="45">
        <v>7.249999999999999</v>
      </c>
      <c r="G17" s="46">
        <v>6.650000000000002</v>
      </c>
      <c r="H17" s="47">
        <v>13.900000000000002</v>
      </c>
    </row>
    <row r="18" spans="2:8" ht="12.75">
      <c r="B18" s="22">
        <v>11</v>
      </c>
      <c r="C18" s="26" t="s">
        <v>8</v>
      </c>
      <c r="D18" s="62"/>
      <c r="E18" s="10" t="s">
        <v>15</v>
      </c>
      <c r="F18" s="45">
        <v>6.7</v>
      </c>
      <c r="G18" s="46">
        <v>7.049999999999998</v>
      </c>
      <c r="H18" s="47">
        <v>13.749999999999998</v>
      </c>
    </row>
    <row r="19" spans="2:8" ht="12.75">
      <c r="B19" s="22">
        <v>12</v>
      </c>
      <c r="C19" s="23" t="s">
        <v>28</v>
      </c>
      <c r="D19" s="63"/>
      <c r="E19" s="10" t="s">
        <v>0</v>
      </c>
      <c r="F19" s="45">
        <v>6.949999999999999</v>
      </c>
      <c r="G19" s="46">
        <v>6.500000000000002</v>
      </c>
      <c r="H19" s="47">
        <v>13.450000000000001</v>
      </c>
    </row>
    <row r="20" spans="2:8" ht="12.75">
      <c r="B20" s="22">
        <v>13</v>
      </c>
      <c r="C20" s="26" t="s">
        <v>7</v>
      </c>
      <c r="D20" s="62"/>
      <c r="E20" s="10" t="s">
        <v>4</v>
      </c>
      <c r="F20" s="45">
        <v>6.95</v>
      </c>
      <c r="G20" s="46">
        <v>6.449999999999999</v>
      </c>
      <c r="H20" s="47">
        <v>13.399999999999999</v>
      </c>
    </row>
    <row r="21" spans="2:8" ht="12.75">
      <c r="B21" s="22">
        <v>14</v>
      </c>
      <c r="C21" s="23" t="s">
        <v>29</v>
      </c>
      <c r="D21" s="63"/>
      <c r="E21" s="10" t="s">
        <v>0</v>
      </c>
      <c r="F21" s="45">
        <v>6.45</v>
      </c>
      <c r="G21" s="46">
        <v>6.799999999999999</v>
      </c>
      <c r="H21" s="47">
        <v>13.25</v>
      </c>
    </row>
    <row r="22" spans="2:8" ht="12.75">
      <c r="B22" s="22">
        <v>15</v>
      </c>
      <c r="C22" s="26" t="s">
        <v>27</v>
      </c>
      <c r="D22" s="26"/>
      <c r="E22" s="10" t="s">
        <v>4</v>
      </c>
      <c r="F22" s="45">
        <v>5.9</v>
      </c>
      <c r="G22" s="46">
        <v>4.699999999999999</v>
      </c>
      <c r="H22" s="47">
        <v>10.6</v>
      </c>
    </row>
    <row r="23" spans="2:8" ht="12.75">
      <c r="B23" s="22">
        <v>16</v>
      </c>
      <c r="C23" s="23" t="s">
        <v>31</v>
      </c>
      <c r="D23" s="27"/>
      <c r="E23" s="10" t="s">
        <v>13</v>
      </c>
      <c r="F23" s="45">
        <v>4.949999999999999</v>
      </c>
      <c r="G23" s="46">
        <v>4.85</v>
      </c>
      <c r="H23" s="47">
        <v>9.799999999999999</v>
      </c>
    </row>
    <row r="24" spans="2:8" ht="12.75">
      <c r="B24" s="22">
        <v>17</v>
      </c>
      <c r="C24" s="113" t="s">
        <v>32</v>
      </c>
      <c r="D24" s="63"/>
      <c r="E24" s="10" t="s">
        <v>13</v>
      </c>
      <c r="F24" s="45">
        <v>3.1999999999999997</v>
      </c>
      <c r="G24" s="46">
        <v>3.9499999999999993</v>
      </c>
      <c r="H24" s="47">
        <v>7.149999999999999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4">
      <selection activeCell="A23" sqref="A23"/>
    </sheetView>
  </sheetViews>
  <sheetFormatPr defaultColWidth="9.140625" defaultRowHeight="12.75"/>
  <cols>
    <col min="1" max="1" width="6.7109375" style="0" customWidth="1"/>
    <col min="2" max="2" width="17.8515625" style="0" customWidth="1"/>
    <col min="3" max="3" width="3.28125" style="0" customWidth="1"/>
    <col min="4" max="4" width="17.140625" style="0" customWidth="1"/>
  </cols>
  <sheetData>
    <row r="1" spans="1:3" ht="12.75">
      <c r="A1" t="s">
        <v>2</v>
      </c>
      <c r="C1" t="s">
        <v>3</v>
      </c>
    </row>
    <row r="4" spans="1:7" ht="17.25">
      <c r="A4" s="82"/>
      <c r="B4" s="81" t="s">
        <v>33</v>
      </c>
      <c r="C4" s="82"/>
      <c r="D4" s="82"/>
      <c r="G4" s="41"/>
    </row>
    <row r="5" spans="1:7" ht="17.25">
      <c r="A5" s="82"/>
      <c r="B5" s="81"/>
      <c r="C5" s="83"/>
      <c r="D5" s="83"/>
      <c r="G5" s="41"/>
    </row>
    <row r="6" spans="1:7" ht="17.25">
      <c r="A6" s="82"/>
      <c r="B6" s="81" t="s">
        <v>38</v>
      </c>
      <c r="C6" s="82"/>
      <c r="D6" s="82"/>
      <c r="G6" s="41"/>
    </row>
    <row r="7" spans="1:7" ht="15">
      <c r="A7" s="82"/>
      <c r="B7" s="82"/>
      <c r="C7" s="84" t="s">
        <v>37</v>
      </c>
      <c r="D7" s="84"/>
      <c r="G7" s="41"/>
    </row>
    <row r="8" spans="1:7" ht="12.75">
      <c r="A8" s="95"/>
      <c r="B8" s="95"/>
      <c r="C8" s="95"/>
      <c r="D8" s="95"/>
      <c r="E8" s="62"/>
      <c r="F8" s="62"/>
      <c r="G8" s="69"/>
    </row>
    <row r="9" spans="1:7" ht="12.75">
      <c r="A9" s="96"/>
      <c r="B9" s="97"/>
      <c r="C9" s="97" t="s">
        <v>44</v>
      </c>
      <c r="D9" s="97"/>
      <c r="E9" s="70"/>
      <c r="F9" s="70"/>
      <c r="G9" s="71"/>
    </row>
    <row r="10" spans="1:7" ht="12.75">
      <c r="A10" s="106"/>
      <c r="B10" s="107"/>
      <c r="C10" s="108"/>
      <c r="D10" s="109"/>
      <c r="E10" s="110"/>
      <c r="F10" s="111"/>
      <c r="G10" s="112"/>
    </row>
    <row r="11" spans="1:7" ht="12.75">
      <c r="A11" s="7" t="s">
        <v>34</v>
      </c>
      <c r="B11" s="12" t="s">
        <v>35</v>
      </c>
      <c r="C11" s="13"/>
      <c r="D11" s="10" t="s">
        <v>36</v>
      </c>
      <c r="E11" s="45" t="s">
        <v>41</v>
      </c>
      <c r="F11" s="46" t="s">
        <v>45</v>
      </c>
      <c r="G11" s="48" t="s">
        <v>42</v>
      </c>
    </row>
    <row r="12" spans="1:7" ht="12.75">
      <c r="A12" s="87">
        <v>1</v>
      </c>
      <c r="B12" s="88" t="s">
        <v>12</v>
      </c>
      <c r="C12" s="98"/>
      <c r="D12" s="90" t="s">
        <v>4</v>
      </c>
      <c r="E12" s="99">
        <v>8.100000000000003</v>
      </c>
      <c r="F12" s="100">
        <v>7.9</v>
      </c>
      <c r="G12" s="101">
        <v>16.000000000000004</v>
      </c>
    </row>
    <row r="13" spans="1:7" ht="12.75">
      <c r="A13" s="102">
        <v>2</v>
      </c>
      <c r="B13" s="92" t="s">
        <v>30</v>
      </c>
      <c r="C13" s="94"/>
      <c r="D13" s="90" t="s">
        <v>0</v>
      </c>
      <c r="E13" s="99">
        <v>7.800000000000001</v>
      </c>
      <c r="F13" s="100">
        <v>8.049999999999999</v>
      </c>
      <c r="G13" s="101">
        <v>15.85</v>
      </c>
    </row>
    <row r="14" spans="1:7" ht="12.75">
      <c r="A14" s="103">
        <v>3</v>
      </c>
      <c r="B14" s="92" t="s">
        <v>11</v>
      </c>
      <c r="C14" s="104"/>
      <c r="D14" s="90" t="s">
        <v>4</v>
      </c>
      <c r="E14" s="99">
        <v>7.5</v>
      </c>
      <c r="F14" s="100">
        <v>7.35</v>
      </c>
      <c r="G14" s="101">
        <v>14.85</v>
      </c>
    </row>
    <row r="15" spans="1:7" ht="12.75">
      <c r="A15" s="18">
        <v>4</v>
      </c>
      <c r="B15" s="8" t="s">
        <v>22</v>
      </c>
      <c r="C15" s="68"/>
      <c r="D15" s="20" t="s">
        <v>14</v>
      </c>
      <c r="E15" s="55">
        <v>7.4</v>
      </c>
      <c r="F15" s="56">
        <v>7.449999999999999</v>
      </c>
      <c r="G15" s="57">
        <v>14.85</v>
      </c>
    </row>
    <row r="16" spans="1:7" ht="12.75">
      <c r="A16" s="22">
        <v>5</v>
      </c>
      <c r="B16" s="23" t="s">
        <v>9</v>
      </c>
      <c r="C16" s="58"/>
      <c r="D16" s="24" t="s">
        <v>4</v>
      </c>
      <c r="E16" s="59">
        <v>7.500000000000002</v>
      </c>
      <c r="F16" s="60">
        <v>6.750000000000001</v>
      </c>
      <c r="G16" s="61">
        <v>14.250000000000004</v>
      </c>
    </row>
    <row r="17" spans="1:7" ht="12.75">
      <c r="A17" s="22">
        <v>6</v>
      </c>
      <c r="B17" s="26" t="s">
        <v>23</v>
      </c>
      <c r="C17" s="62"/>
      <c r="D17" s="10" t="s">
        <v>4</v>
      </c>
      <c r="E17" s="45">
        <v>7.249999999999999</v>
      </c>
      <c r="F17" s="46">
        <v>6.949999999999999</v>
      </c>
      <c r="G17" s="47">
        <v>14.2</v>
      </c>
    </row>
    <row r="18" spans="1:7" ht="12.75">
      <c r="A18" s="22">
        <v>7</v>
      </c>
      <c r="B18" s="23" t="s">
        <v>10</v>
      </c>
      <c r="C18" s="63"/>
      <c r="D18" s="10" t="s">
        <v>15</v>
      </c>
      <c r="E18" s="45">
        <v>7.150000000000001</v>
      </c>
      <c r="F18" s="46">
        <v>7</v>
      </c>
      <c r="G18" s="47">
        <v>14.150000000000002</v>
      </c>
    </row>
    <row r="19" spans="1:7" ht="12.75">
      <c r="A19" s="22">
        <v>8</v>
      </c>
      <c r="B19" s="26" t="s">
        <v>20</v>
      </c>
      <c r="C19" s="62"/>
      <c r="D19" s="10" t="s">
        <v>15</v>
      </c>
      <c r="E19" s="45">
        <v>7.199999999999999</v>
      </c>
      <c r="F19" s="46">
        <v>6.75</v>
      </c>
      <c r="G19" s="47">
        <v>13.95</v>
      </c>
    </row>
    <row r="20" spans="1:7" ht="12.75">
      <c r="A20" s="22">
        <v>9</v>
      </c>
      <c r="B20" s="23" t="s">
        <v>21</v>
      </c>
      <c r="C20" s="63"/>
      <c r="D20" s="10" t="s">
        <v>14</v>
      </c>
      <c r="E20" s="45">
        <v>3.4500000000000006</v>
      </c>
      <c r="F20" s="46">
        <v>6.8500000000000005</v>
      </c>
      <c r="G20" s="47">
        <v>10.3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GSK</cp:lastModifiedBy>
  <cp:lastPrinted>2012-05-22T08:33:51Z</cp:lastPrinted>
  <dcterms:created xsi:type="dcterms:W3CDTF">1997-01-24T11:07:25Z</dcterms:created>
  <dcterms:modified xsi:type="dcterms:W3CDTF">2016-04-23T18:59:35Z</dcterms:modified>
  <cp:category/>
  <cp:version/>
  <cp:contentType/>
  <cp:contentStatus/>
</cp:coreProperties>
</file>